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サッカー関連\区関連\2017\春季大会\"/>
    </mc:Choice>
  </mc:AlternateContent>
  <bookViews>
    <workbookView xWindow="0" yWindow="0" windowWidth="15345" windowHeight="5490"/>
  </bookViews>
  <sheets>
    <sheet name="U-10" sheetId="1" r:id="rId1"/>
  </sheets>
  <definedNames>
    <definedName name="_xlnm.Print_Area" localSheetId="0">'U-10'!$A$1:$X$68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5" i="1" l="1"/>
  <c r="E65" i="1"/>
  <c r="P53" i="1"/>
  <c r="N34" i="1"/>
  <c r="K34" i="1"/>
  <c r="P18" i="1"/>
  <c r="T6" i="1"/>
  <c r="E6" i="1"/>
</calcChain>
</file>

<file path=xl/sharedStrings.xml><?xml version="1.0" encoding="utf-8"?>
<sst xmlns="http://schemas.openxmlformats.org/spreadsheetml/2006/main" count="74" uniqueCount="71">
  <si>
    <t>A</t>
    <phoneticPr fontId="3"/>
  </si>
  <si>
    <t>C</t>
    <phoneticPr fontId="3"/>
  </si>
  <si>
    <t>A-1</t>
    <phoneticPr fontId="3"/>
  </si>
  <si>
    <t>鉄FC</t>
    <rPh sb="0" eb="3">
      <t>テツ</t>
    </rPh>
    <phoneticPr fontId="3"/>
  </si>
  <si>
    <t>青葉FC-W</t>
    <rPh sb="0" eb="6">
      <t>ア</t>
    </rPh>
    <phoneticPr fontId="3"/>
  </si>
  <si>
    <t>C-1</t>
    <phoneticPr fontId="3"/>
  </si>
  <si>
    <t>幹事</t>
    <rPh sb="0" eb="2">
      <t>カン</t>
    </rPh>
    <phoneticPr fontId="3"/>
  </si>
  <si>
    <t>A-2</t>
    <phoneticPr fontId="3"/>
  </si>
  <si>
    <t>鴨志田第一</t>
    <rPh sb="0" eb="5">
      <t>カモシd</t>
    </rPh>
    <phoneticPr fontId="3"/>
  </si>
  <si>
    <t>あざみ野FC-B</t>
    <rPh sb="3" eb="8">
      <t>ン</t>
    </rPh>
    <phoneticPr fontId="3"/>
  </si>
  <si>
    <t>C-2</t>
    <phoneticPr fontId="3"/>
  </si>
  <si>
    <t>A-3</t>
    <phoneticPr fontId="3"/>
  </si>
  <si>
    <t>嶮山-M</t>
    <phoneticPr fontId="3"/>
  </si>
  <si>
    <t>奈良FC</t>
    <rPh sb="0" eb="4">
      <t>ナラ</t>
    </rPh>
    <phoneticPr fontId="3"/>
  </si>
  <si>
    <t>C-3</t>
    <phoneticPr fontId="3"/>
  </si>
  <si>
    <t>優勝</t>
    <rPh sb="0" eb="2">
      <t>ユウショウ</t>
    </rPh>
    <phoneticPr fontId="3"/>
  </si>
  <si>
    <t>A-4</t>
    <phoneticPr fontId="3"/>
  </si>
  <si>
    <t>あざみ野FC-W</t>
    <rPh sb="3" eb="8">
      <t>ン</t>
    </rPh>
    <phoneticPr fontId="3"/>
  </si>
  <si>
    <t>アミザーデ</t>
    <phoneticPr fontId="3"/>
  </si>
  <si>
    <t>C-4</t>
    <phoneticPr fontId="3"/>
  </si>
  <si>
    <t>あざみ野FC‐B</t>
    <rPh sb="3" eb="4">
      <t>ノ</t>
    </rPh>
    <phoneticPr fontId="3"/>
  </si>
  <si>
    <t>A-5</t>
    <phoneticPr fontId="3"/>
  </si>
  <si>
    <t>榎が丘-SHIP-A</t>
    <rPh sb="0" eb="3">
      <t>エノキg</t>
    </rPh>
    <phoneticPr fontId="3"/>
  </si>
  <si>
    <t>鴨志田緑</t>
    <rPh sb="0" eb="4">
      <t>カモシd</t>
    </rPh>
    <phoneticPr fontId="3"/>
  </si>
  <si>
    <t>C-5</t>
    <phoneticPr fontId="3"/>
  </si>
  <si>
    <t>A-6</t>
    <phoneticPr fontId="3"/>
  </si>
  <si>
    <t>HIP-A</t>
    <phoneticPr fontId="3"/>
  </si>
  <si>
    <t>嶮山-K</t>
    <phoneticPr fontId="3"/>
  </si>
  <si>
    <t>C-6</t>
    <phoneticPr fontId="3"/>
  </si>
  <si>
    <t>A-7</t>
    <phoneticPr fontId="3"/>
  </si>
  <si>
    <t>AZK-B</t>
    <phoneticPr fontId="3"/>
  </si>
  <si>
    <t>しらとり台-B</t>
    <rPh sb="4" eb="5">
      <t>ダ</t>
    </rPh>
    <phoneticPr fontId="3"/>
  </si>
  <si>
    <t>C-7</t>
    <phoneticPr fontId="3"/>
  </si>
  <si>
    <t>B</t>
    <phoneticPr fontId="3"/>
  </si>
  <si>
    <t>D</t>
    <phoneticPr fontId="3"/>
  </si>
  <si>
    <t>B-1</t>
    <phoneticPr fontId="3"/>
  </si>
  <si>
    <t>青葉FC-B</t>
    <rPh sb="0" eb="6">
      <t>ア</t>
    </rPh>
    <phoneticPr fontId="3"/>
  </si>
  <si>
    <t>準優勝　HIP.SCーA</t>
    <rPh sb="0" eb="3">
      <t>ジュンユウショウ</t>
    </rPh>
    <phoneticPr fontId="3"/>
  </si>
  <si>
    <t>HIP-B</t>
    <phoneticPr fontId="3"/>
  </si>
  <si>
    <t>D-1</t>
    <phoneticPr fontId="3"/>
  </si>
  <si>
    <t>B-2</t>
    <phoneticPr fontId="3"/>
  </si>
  <si>
    <t>ヨコハマ</t>
    <phoneticPr fontId="3"/>
  </si>
  <si>
    <t>元石川-G</t>
    <rPh sb="0" eb="3">
      <t>モトイs</t>
    </rPh>
    <phoneticPr fontId="3"/>
  </si>
  <si>
    <t>D-2</t>
    <phoneticPr fontId="3"/>
  </si>
  <si>
    <t>B-3</t>
    <phoneticPr fontId="3"/>
  </si>
  <si>
    <t>しらとり台-A</t>
    <rPh sb="4" eb="5">
      <t>ダ</t>
    </rPh>
    <phoneticPr fontId="3"/>
  </si>
  <si>
    <t>もえぎ野-O</t>
    <rPh sb="3" eb="6">
      <t>ン</t>
    </rPh>
    <phoneticPr fontId="3"/>
  </si>
  <si>
    <t>D-3</t>
    <phoneticPr fontId="3"/>
  </si>
  <si>
    <t>B-4</t>
    <phoneticPr fontId="3"/>
  </si>
  <si>
    <t>奈良の丘JFC</t>
    <rPh sb="0" eb="3">
      <t>ナラン</t>
    </rPh>
    <rPh sb="3" eb="7">
      <t>オカ</t>
    </rPh>
    <phoneticPr fontId="3"/>
  </si>
  <si>
    <t>榎が丘-R</t>
    <rPh sb="0" eb="3">
      <t>エノキg</t>
    </rPh>
    <phoneticPr fontId="3"/>
  </si>
  <si>
    <t>D-4</t>
    <phoneticPr fontId="3"/>
  </si>
  <si>
    <t>B-5</t>
    <phoneticPr fontId="3"/>
  </si>
  <si>
    <t>田奈-B</t>
    <rPh sb="0" eb="2">
      <t>タン</t>
    </rPh>
    <phoneticPr fontId="3"/>
  </si>
  <si>
    <t>3位</t>
    <rPh sb="1" eb="2">
      <t>イ</t>
    </rPh>
    <phoneticPr fontId="3"/>
  </si>
  <si>
    <t>市が尾</t>
    <rPh sb="0" eb="1">
      <t>イチ</t>
    </rPh>
    <phoneticPr fontId="3"/>
  </si>
  <si>
    <t>D-5</t>
    <phoneticPr fontId="3"/>
  </si>
  <si>
    <t>B-6</t>
    <phoneticPr fontId="3"/>
  </si>
  <si>
    <t>もえぎ野-W</t>
    <rPh sb="3" eb="4">
      <t>ノ</t>
    </rPh>
    <phoneticPr fontId="3"/>
  </si>
  <si>
    <t>AZK-A</t>
    <phoneticPr fontId="3"/>
  </si>
  <si>
    <t>D-6</t>
    <phoneticPr fontId="3"/>
  </si>
  <si>
    <t>B-7</t>
    <phoneticPr fontId="3"/>
  </si>
  <si>
    <t>元石川-R</t>
    <rPh sb="0" eb="3">
      <t>モトイs</t>
    </rPh>
    <phoneticPr fontId="3"/>
  </si>
  <si>
    <t>元石川SCーR</t>
    <rPh sb="0" eb="3">
      <t>モトイシカワ</t>
    </rPh>
    <phoneticPr fontId="3"/>
  </si>
  <si>
    <t>田奈SC―A</t>
    <rPh sb="0" eb="2">
      <t>タナ</t>
    </rPh>
    <phoneticPr fontId="3"/>
  </si>
  <si>
    <t>田奈-A</t>
    <rPh sb="0" eb="2">
      <t>タナ</t>
    </rPh>
    <phoneticPr fontId="3"/>
  </si>
  <si>
    <t>D-7</t>
    <phoneticPr fontId="3"/>
  </si>
  <si>
    <t>B-8</t>
    <phoneticPr fontId="3"/>
  </si>
  <si>
    <t>みたけ</t>
    <phoneticPr fontId="3"/>
  </si>
  <si>
    <t>美しが丘</t>
    <rPh sb="0" eb="4">
      <t>ウツクs</t>
    </rPh>
    <phoneticPr fontId="3"/>
  </si>
  <si>
    <t>D-8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</si>
</sst>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メイリオ"/>
      <family val="3"/>
      <charset val="128"/>
    </font>
    <font>
      <sz val="48"/>
      <name val="ＭＳ Ｐゴシック"/>
      <family val="3"/>
      <charset val="128"/>
      <scheme val="minor"/>
    </font>
    <font>
      <sz val="48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sz val="14"/>
      <name val="ＭＳ Ｐゴシック"/>
      <family val="2"/>
      <charset val="128"/>
      <scheme val="minor"/>
    </font>
    <font>
      <b/>
      <sz val="20"/>
      <color rgb="FFFF0000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 tint="0.79998168889431442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mediumDashed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3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2" fillId="0" borderId="8" xfId="0" applyFont="1" applyBorder="1">
      <alignment vertical="center"/>
    </xf>
    <xf numFmtId="0" fontId="8" fillId="0" borderId="5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right" vertical="center"/>
    </xf>
    <xf numFmtId="0" fontId="2" fillId="0" borderId="11" xfId="0" applyFont="1" applyBorder="1">
      <alignment vertical="center"/>
    </xf>
    <xf numFmtId="0" fontId="8" fillId="0" borderId="8" xfId="0" applyFont="1" applyBorder="1">
      <alignment vertical="center"/>
    </xf>
    <xf numFmtId="0" fontId="7" fillId="0" borderId="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textRotation="255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22" xfId="0" applyFont="1" applyBorder="1">
      <alignment vertical="center"/>
    </xf>
    <xf numFmtId="0" fontId="11" fillId="0" borderId="23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11" fillId="0" borderId="3" xfId="0" applyFont="1" applyBorder="1">
      <alignment vertical="center"/>
    </xf>
    <xf numFmtId="0" fontId="2" fillId="0" borderId="19" xfId="0" applyFont="1" applyBorder="1" applyAlignment="1">
      <alignment vertical="center"/>
    </xf>
    <xf numFmtId="0" fontId="12" fillId="0" borderId="0" xfId="0" applyFont="1" applyAlignment="1">
      <alignment vertical="center" textRotation="255" shrinkToFit="1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17" fillId="0" borderId="0" xfId="0" applyFont="1" applyAlignment="1">
      <alignment vertical="center" textRotation="255"/>
    </xf>
    <xf numFmtId="0" fontId="18" fillId="0" borderId="0" xfId="0" applyFont="1" applyAlignment="1">
      <alignment vertical="center" textRotation="255"/>
    </xf>
    <xf numFmtId="0" fontId="10" fillId="0" borderId="0" xfId="0" applyFont="1" applyBorder="1" applyAlignment="1">
      <alignment horizontal="center" vertical="center" textRotation="255" shrinkToFit="1"/>
    </xf>
    <xf numFmtId="0" fontId="16" fillId="0" borderId="0" xfId="0" applyFont="1" applyAlignment="1">
      <alignment vertical="center" textRotation="255" shrinkToFit="1"/>
    </xf>
  </cellXfs>
  <cellStyles count="1">
    <cellStyle name="標準" xfId="0" builtinId="0"/>
  </cellStyles>
  <dxfs count="12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right style="thin">
          <color rgb="FFFF0000"/>
        </right>
        <vertical/>
        <horizontal/>
      </border>
    </dxf>
    <dxf>
      <border>
        <top style="thin">
          <color rgb="FFFF0000"/>
        </top>
        <vertical/>
        <horizontal/>
      </border>
    </dxf>
    <dxf>
      <border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7083</xdr:colOff>
      <xdr:row>0</xdr:row>
      <xdr:rowOff>345280</xdr:rowOff>
    </xdr:from>
    <xdr:ext cx="11614552" cy="50006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454BBC0E-1AD9-43DA-BDE9-9806E2F584C9}"/>
            </a:ext>
          </a:extLst>
        </xdr:cNvPr>
        <xdr:cNvSpPr txBox="1"/>
      </xdr:nvSpPr>
      <xdr:spPr>
        <a:xfrm>
          <a:off x="7083" y="345280"/>
          <a:ext cx="11614552" cy="500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pPr algn="ctr"/>
          <a:r>
            <a:rPr kumimoji="1" lang="ja-JP" altLang="ja-JP" sz="2800" b="1">
              <a:solidFill>
                <a:schemeClr val="bg1"/>
              </a:solidFill>
              <a:effectLst>
                <a:outerShdw blurRad="50800" dist="40005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  <a:latin typeface="+mn-lt"/>
              <a:ea typeface="+mn-ea"/>
              <a:cs typeface="+mn-cs"/>
            </a:rPr>
            <a:t>平成２９年度　第４５回青葉区春季少年サッカー大会</a:t>
          </a:r>
          <a:r>
            <a:rPr kumimoji="1" lang="en-US" altLang="ja-JP" sz="2800" b="1">
              <a:solidFill>
                <a:schemeClr val="bg1"/>
              </a:solidFill>
              <a:effectLst>
                <a:outerShdw blurRad="50800" dist="40005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  <a:latin typeface="+mn-lt"/>
              <a:ea typeface="+mn-ea"/>
              <a:cs typeface="+mn-cs"/>
            </a:rPr>
            <a:t>U-10</a:t>
          </a:r>
        </a:p>
      </xdr:txBody>
    </xdr:sp>
    <xdr:clientData/>
  </xdr:oneCellAnchor>
  <xdr:twoCellAnchor>
    <xdr:from>
      <xdr:col>3</xdr:col>
      <xdr:colOff>9071</xdr:colOff>
      <xdr:row>6</xdr:row>
      <xdr:rowOff>235857</xdr:rowOff>
    </xdr:from>
    <xdr:to>
      <xdr:col>3</xdr:col>
      <xdr:colOff>9071</xdr:colOff>
      <xdr:row>9</xdr:row>
      <xdr:rowOff>9072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xmlns="" id="{87B10F8F-F92B-48B7-B26B-6005D0BAEDC9}"/>
            </a:ext>
          </a:extLst>
        </xdr:cNvPr>
        <xdr:cNvCxnSpPr/>
      </xdr:nvCxnSpPr>
      <xdr:spPr>
        <a:xfrm>
          <a:off x="2409371" y="2159907"/>
          <a:ext cx="0" cy="52569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351979</xdr:colOff>
      <xdr:row>14</xdr:row>
      <xdr:rowOff>234044</xdr:rowOff>
    </xdr:from>
    <xdr:to>
      <xdr:col>2</xdr:col>
      <xdr:colOff>351979</xdr:colOff>
      <xdr:row>17</xdr:row>
      <xdr:rowOff>16330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xmlns="" id="{ACC7E139-53B2-4175-B0C9-12794A680687}"/>
            </a:ext>
          </a:extLst>
        </xdr:cNvPr>
        <xdr:cNvCxnSpPr/>
      </xdr:nvCxnSpPr>
      <xdr:spPr>
        <a:xfrm>
          <a:off x="2399854" y="4148819"/>
          <a:ext cx="0" cy="525236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1415143</xdr:colOff>
      <xdr:row>8</xdr:row>
      <xdr:rowOff>217714</xdr:rowOff>
    </xdr:from>
    <xdr:to>
      <xdr:col>3</xdr:col>
      <xdr:colOff>18142</xdr:colOff>
      <xdr:row>8</xdr:row>
      <xdr:rowOff>217714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xmlns="" id="{5C1A61DE-8D3B-4603-82AA-55C3F0F00F8C}"/>
            </a:ext>
          </a:extLst>
        </xdr:cNvPr>
        <xdr:cNvCxnSpPr/>
      </xdr:nvCxnSpPr>
      <xdr:spPr>
        <a:xfrm>
          <a:off x="2024743" y="2656114"/>
          <a:ext cx="39369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1422407</xdr:colOff>
      <xdr:row>17</xdr:row>
      <xdr:rowOff>7254</xdr:rowOff>
    </xdr:from>
    <xdr:to>
      <xdr:col>3</xdr:col>
      <xdr:colOff>25406</xdr:colOff>
      <xdr:row>17</xdr:row>
      <xdr:rowOff>7254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xmlns="" id="{50EDADFE-7DBB-4CB8-B3B6-3E5CD08A79F2}"/>
            </a:ext>
          </a:extLst>
        </xdr:cNvPr>
        <xdr:cNvCxnSpPr/>
      </xdr:nvCxnSpPr>
      <xdr:spPr>
        <a:xfrm>
          <a:off x="2032007" y="4664979"/>
          <a:ext cx="39369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14521</xdr:colOff>
      <xdr:row>14</xdr:row>
      <xdr:rowOff>248101</xdr:rowOff>
    </xdr:from>
    <xdr:to>
      <xdr:col>4</xdr:col>
      <xdr:colOff>344715</xdr:colOff>
      <xdr:row>14</xdr:row>
      <xdr:rowOff>248101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xmlns="" id="{AFAC36C4-CB2B-41C6-BD2C-BF2012AE8587}"/>
            </a:ext>
          </a:extLst>
        </xdr:cNvPr>
        <xdr:cNvCxnSpPr/>
      </xdr:nvCxnSpPr>
      <xdr:spPr>
        <a:xfrm>
          <a:off x="2411646" y="3724726"/>
          <a:ext cx="679444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30848</xdr:colOff>
      <xdr:row>7</xdr:row>
      <xdr:rowOff>3626</xdr:rowOff>
    </xdr:from>
    <xdr:to>
      <xdr:col>5</xdr:col>
      <xdr:colOff>7256</xdr:colOff>
      <xdr:row>7</xdr:row>
      <xdr:rowOff>3626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xmlns="" id="{A3B19B54-0AE7-4F8C-B164-01C7949AE8FD}"/>
            </a:ext>
          </a:extLst>
        </xdr:cNvPr>
        <xdr:cNvCxnSpPr/>
      </xdr:nvCxnSpPr>
      <xdr:spPr>
        <a:xfrm>
          <a:off x="2431148" y="2184851"/>
          <a:ext cx="681258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350166</xdr:colOff>
      <xdr:row>11</xdr:row>
      <xdr:rowOff>18143</xdr:rowOff>
    </xdr:from>
    <xdr:to>
      <xdr:col>4</xdr:col>
      <xdr:colOff>350166</xdr:colOff>
      <xdr:row>14</xdr:row>
      <xdr:rowOff>241302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xmlns="" id="{443B7233-E0A8-4753-AA24-BD2C6E0240D6}"/>
            </a:ext>
          </a:extLst>
        </xdr:cNvPr>
        <xdr:cNvCxnSpPr/>
      </xdr:nvCxnSpPr>
      <xdr:spPr>
        <a:xfrm>
          <a:off x="3102891" y="3189968"/>
          <a:ext cx="0" cy="96610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348350</xdr:colOff>
      <xdr:row>11</xdr:row>
      <xdr:rowOff>3626</xdr:rowOff>
    </xdr:from>
    <xdr:to>
      <xdr:col>6</xdr:col>
      <xdr:colOff>324757</xdr:colOff>
      <xdr:row>11</xdr:row>
      <xdr:rowOff>3626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xmlns="" id="{02DF93AF-0AF1-482C-8D3B-B371EF493D70}"/>
            </a:ext>
          </a:extLst>
        </xdr:cNvPr>
        <xdr:cNvCxnSpPr/>
      </xdr:nvCxnSpPr>
      <xdr:spPr>
        <a:xfrm>
          <a:off x="3101075" y="3175451"/>
          <a:ext cx="681257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36</xdr:row>
      <xdr:rowOff>226786</xdr:rowOff>
    </xdr:from>
    <xdr:to>
      <xdr:col>3</xdr:col>
      <xdr:colOff>0</xdr:colOff>
      <xdr:row>36</xdr:row>
      <xdr:rowOff>226786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xmlns="" id="{B2D15610-2353-4103-BB83-5BCFAEF4E1BB}"/>
            </a:ext>
          </a:extLst>
        </xdr:cNvPr>
        <xdr:cNvCxnSpPr/>
      </xdr:nvCxnSpPr>
      <xdr:spPr>
        <a:xfrm>
          <a:off x="2047875" y="9389836"/>
          <a:ext cx="3524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1440543</xdr:colOff>
      <xdr:row>56</xdr:row>
      <xdr:rowOff>215899</xdr:rowOff>
    </xdr:from>
    <xdr:to>
      <xdr:col>2</xdr:col>
      <xdr:colOff>351972</xdr:colOff>
      <xdr:row>56</xdr:row>
      <xdr:rowOff>215899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xmlns="" id="{48009F4D-85C2-45B6-8497-AE16EB083E64}"/>
            </a:ext>
          </a:extLst>
        </xdr:cNvPr>
        <xdr:cNvCxnSpPr/>
      </xdr:nvCxnSpPr>
      <xdr:spPr>
        <a:xfrm>
          <a:off x="2050143" y="14284324"/>
          <a:ext cx="349704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14514</xdr:colOff>
      <xdr:row>60</xdr:row>
      <xdr:rowOff>214085</xdr:rowOff>
    </xdr:from>
    <xdr:to>
      <xdr:col>3</xdr:col>
      <xdr:colOff>14514</xdr:colOff>
      <xdr:row>60</xdr:row>
      <xdr:rowOff>214085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xmlns="" id="{B048DD55-2630-43C5-8413-F9E32109BB77}"/>
            </a:ext>
          </a:extLst>
        </xdr:cNvPr>
        <xdr:cNvCxnSpPr/>
      </xdr:nvCxnSpPr>
      <xdr:spPr>
        <a:xfrm>
          <a:off x="2062389" y="15292160"/>
          <a:ext cx="3524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348342</xdr:colOff>
      <xdr:row>63</xdr:row>
      <xdr:rowOff>1359</xdr:rowOff>
    </xdr:from>
    <xdr:to>
      <xdr:col>5</xdr:col>
      <xdr:colOff>9071</xdr:colOff>
      <xdr:row>63</xdr:row>
      <xdr:rowOff>1359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xmlns="" id="{537F3CF6-9F8E-4738-88BB-C6177F7AAAE9}"/>
            </a:ext>
          </a:extLst>
        </xdr:cNvPr>
        <xdr:cNvCxnSpPr/>
      </xdr:nvCxnSpPr>
      <xdr:spPr>
        <a:xfrm>
          <a:off x="2396217" y="14177734"/>
          <a:ext cx="70847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346527</xdr:colOff>
      <xdr:row>55</xdr:row>
      <xdr:rowOff>10884</xdr:rowOff>
    </xdr:from>
    <xdr:to>
      <xdr:col>5</xdr:col>
      <xdr:colOff>7256</xdr:colOff>
      <xdr:row>55</xdr:row>
      <xdr:rowOff>10884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xmlns="" id="{628F4041-F7F2-4912-95FA-C00C1B64A529}"/>
            </a:ext>
          </a:extLst>
        </xdr:cNvPr>
        <xdr:cNvCxnSpPr/>
      </xdr:nvCxnSpPr>
      <xdr:spPr>
        <a:xfrm>
          <a:off x="2394402" y="13822134"/>
          <a:ext cx="718004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344712</xdr:colOff>
      <xdr:row>39</xdr:row>
      <xdr:rowOff>0</xdr:rowOff>
    </xdr:from>
    <xdr:to>
      <xdr:col>5</xdr:col>
      <xdr:colOff>5441</xdr:colOff>
      <xdr:row>39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xmlns="" id="{1ABA60AD-E8DA-47A2-8AA8-FC997F21D018}"/>
            </a:ext>
          </a:extLst>
        </xdr:cNvPr>
        <xdr:cNvCxnSpPr/>
      </xdr:nvCxnSpPr>
      <xdr:spPr>
        <a:xfrm>
          <a:off x="2392587" y="9963150"/>
          <a:ext cx="718004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344714</xdr:colOff>
      <xdr:row>37</xdr:row>
      <xdr:rowOff>1</xdr:rowOff>
    </xdr:from>
    <xdr:to>
      <xdr:col>2</xdr:col>
      <xdr:colOff>344714</xdr:colOff>
      <xdr:row>39</xdr:row>
      <xdr:rowOff>9072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xmlns="" id="{A3525E9D-5C34-42DE-9DD1-374A8F715758}"/>
            </a:ext>
          </a:extLst>
        </xdr:cNvPr>
        <xdr:cNvCxnSpPr/>
      </xdr:nvCxnSpPr>
      <xdr:spPr>
        <a:xfrm>
          <a:off x="2392589" y="9391651"/>
          <a:ext cx="0" cy="580571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351971</xdr:colOff>
      <xdr:row>54</xdr:row>
      <xdr:rowOff>243115</xdr:rowOff>
    </xdr:from>
    <xdr:to>
      <xdr:col>2</xdr:col>
      <xdr:colOff>351971</xdr:colOff>
      <xdr:row>57</xdr:row>
      <xdr:rowOff>7257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xmlns="" id="{9BE5936E-02C5-4F28-A665-8416C89272B5}"/>
            </a:ext>
          </a:extLst>
        </xdr:cNvPr>
        <xdr:cNvCxnSpPr/>
      </xdr:nvCxnSpPr>
      <xdr:spPr>
        <a:xfrm>
          <a:off x="2399846" y="13806715"/>
          <a:ext cx="0" cy="516617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5442</xdr:colOff>
      <xdr:row>60</xdr:row>
      <xdr:rowOff>195943</xdr:rowOff>
    </xdr:from>
    <xdr:to>
      <xdr:col>3</xdr:col>
      <xdr:colOff>5442</xdr:colOff>
      <xdr:row>62</xdr:row>
      <xdr:rowOff>223157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xmlns="" id="{DF2FD670-ADE7-4128-A7A9-0AC31E954734}"/>
            </a:ext>
          </a:extLst>
        </xdr:cNvPr>
        <xdr:cNvCxnSpPr/>
      </xdr:nvCxnSpPr>
      <xdr:spPr>
        <a:xfrm>
          <a:off x="2405742" y="15274018"/>
          <a:ext cx="0" cy="51298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19957</xdr:colOff>
      <xdr:row>59</xdr:row>
      <xdr:rowOff>1812</xdr:rowOff>
    </xdr:from>
    <xdr:to>
      <xdr:col>7</xdr:col>
      <xdr:colOff>34472</xdr:colOff>
      <xdr:row>59</xdr:row>
      <xdr:rowOff>1812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xmlns="" id="{FA3109A8-2761-4C8D-819C-6D45DF067A72}"/>
            </a:ext>
          </a:extLst>
        </xdr:cNvPr>
        <xdr:cNvCxnSpPr/>
      </xdr:nvCxnSpPr>
      <xdr:spPr>
        <a:xfrm>
          <a:off x="3125107" y="14822712"/>
          <a:ext cx="71936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3628</xdr:colOff>
      <xdr:row>59</xdr:row>
      <xdr:rowOff>0</xdr:rowOff>
    </xdr:from>
    <xdr:to>
      <xdr:col>5</xdr:col>
      <xdr:colOff>3628</xdr:colOff>
      <xdr:row>63</xdr:row>
      <xdr:rowOff>21771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xmlns="" id="{12D39E00-C4BD-4338-8FA3-188B251ADCCE}"/>
            </a:ext>
          </a:extLst>
        </xdr:cNvPr>
        <xdr:cNvCxnSpPr/>
      </xdr:nvCxnSpPr>
      <xdr:spPr>
        <a:xfrm>
          <a:off x="3108778" y="14820900"/>
          <a:ext cx="0" cy="1012371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5448</xdr:colOff>
      <xdr:row>12</xdr:row>
      <xdr:rowOff>214083</xdr:rowOff>
    </xdr:from>
    <xdr:to>
      <xdr:col>21</xdr:col>
      <xdr:colOff>344713</xdr:colOff>
      <xdr:row>12</xdr:row>
      <xdr:rowOff>214083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xmlns="" id="{E0A31DE9-4ED9-4E9F-8053-FFEE73126147}"/>
            </a:ext>
          </a:extLst>
        </xdr:cNvPr>
        <xdr:cNvCxnSpPr/>
      </xdr:nvCxnSpPr>
      <xdr:spPr>
        <a:xfrm>
          <a:off x="8749398" y="3643083"/>
          <a:ext cx="33926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330207</xdr:colOff>
      <xdr:row>9</xdr:row>
      <xdr:rowOff>12698</xdr:rowOff>
    </xdr:from>
    <xdr:to>
      <xdr:col>22</xdr:col>
      <xdr:colOff>21778</xdr:colOff>
      <xdr:row>9</xdr:row>
      <xdr:rowOff>12698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xmlns="" id="{70C59C4A-E33F-4BC8-908A-DAD4CD3E9BBD}"/>
            </a:ext>
          </a:extLst>
        </xdr:cNvPr>
        <xdr:cNvCxnSpPr/>
      </xdr:nvCxnSpPr>
      <xdr:spPr>
        <a:xfrm>
          <a:off x="8721732" y="2689223"/>
          <a:ext cx="396421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9072</xdr:colOff>
      <xdr:row>21</xdr:row>
      <xdr:rowOff>3626</xdr:rowOff>
    </xdr:from>
    <xdr:to>
      <xdr:col>22</xdr:col>
      <xdr:colOff>12707</xdr:colOff>
      <xdr:row>21</xdr:row>
      <xdr:rowOff>3626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xmlns="" id="{B262D465-134C-496B-8D37-F90E9C65AE3A}"/>
            </a:ext>
          </a:extLst>
        </xdr:cNvPr>
        <xdr:cNvCxnSpPr/>
      </xdr:nvCxnSpPr>
      <xdr:spPr>
        <a:xfrm>
          <a:off x="8753022" y="5575751"/>
          <a:ext cx="35606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342899</xdr:colOff>
      <xdr:row>23</xdr:row>
      <xdr:rowOff>10883</xdr:rowOff>
    </xdr:from>
    <xdr:to>
      <xdr:col>21</xdr:col>
      <xdr:colOff>18142</xdr:colOff>
      <xdr:row>23</xdr:row>
      <xdr:rowOff>10883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xmlns="" id="{DF89DF6E-6391-42A8-A30B-3BF3364F92B1}"/>
            </a:ext>
          </a:extLst>
        </xdr:cNvPr>
        <xdr:cNvCxnSpPr/>
      </xdr:nvCxnSpPr>
      <xdr:spPr>
        <a:xfrm>
          <a:off x="8029574" y="6002108"/>
          <a:ext cx="732518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341085</xdr:colOff>
      <xdr:row>15</xdr:row>
      <xdr:rowOff>6801</xdr:rowOff>
    </xdr:from>
    <xdr:to>
      <xdr:col>21</xdr:col>
      <xdr:colOff>16328</xdr:colOff>
      <xdr:row>15</xdr:row>
      <xdr:rowOff>6801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xmlns="" id="{9E21243F-22A1-43B1-9123-D188447ED042}"/>
            </a:ext>
          </a:extLst>
        </xdr:cNvPr>
        <xdr:cNvCxnSpPr/>
      </xdr:nvCxnSpPr>
      <xdr:spPr>
        <a:xfrm>
          <a:off x="7976960" y="3737426"/>
          <a:ext cx="722993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339271</xdr:colOff>
      <xdr:row>7</xdr:row>
      <xdr:rowOff>4986</xdr:rowOff>
    </xdr:from>
    <xdr:to>
      <xdr:col>21</xdr:col>
      <xdr:colOff>14514</xdr:colOff>
      <xdr:row>7</xdr:row>
      <xdr:rowOff>4986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xmlns="" id="{0B900072-75F8-4200-AAD4-BE8B8A6560DE}"/>
            </a:ext>
          </a:extLst>
        </xdr:cNvPr>
        <xdr:cNvCxnSpPr/>
      </xdr:nvCxnSpPr>
      <xdr:spPr>
        <a:xfrm>
          <a:off x="7975146" y="2021111"/>
          <a:ext cx="722993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351968</xdr:colOff>
      <xdr:row>6</xdr:row>
      <xdr:rowOff>243113</xdr:rowOff>
    </xdr:from>
    <xdr:to>
      <xdr:col>20</xdr:col>
      <xdr:colOff>351968</xdr:colOff>
      <xdr:row>9</xdr:row>
      <xdr:rowOff>16328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xmlns="" id="{B48E60B1-4A88-46DD-9570-D06306EAFABB}"/>
            </a:ext>
          </a:extLst>
        </xdr:cNvPr>
        <xdr:cNvCxnSpPr/>
      </xdr:nvCxnSpPr>
      <xdr:spPr>
        <a:xfrm>
          <a:off x="8743493" y="2167163"/>
          <a:ext cx="0" cy="52569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350153</xdr:colOff>
      <xdr:row>12</xdr:row>
      <xdr:rowOff>205012</xdr:rowOff>
    </xdr:from>
    <xdr:to>
      <xdr:col>20</xdr:col>
      <xdr:colOff>350153</xdr:colOff>
      <xdr:row>15</xdr:row>
      <xdr:rowOff>5441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xmlns="" id="{26D27364-9D3E-4978-BBCF-3DBA7435532C}"/>
            </a:ext>
          </a:extLst>
        </xdr:cNvPr>
        <xdr:cNvCxnSpPr/>
      </xdr:nvCxnSpPr>
      <xdr:spPr>
        <a:xfrm>
          <a:off x="8741678" y="3634012"/>
          <a:ext cx="0" cy="533854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3625</xdr:colOff>
      <xdr:row>20</xdr:row>
      <xdr:rowOff>212269</xdr:rowOff>
    </xdr:from>
    <xdr:to>
      <xdr:col>21</xdr:col>
      <xdr:colOff>3625</xdr:colOff>
      <xdr:row>23</xdr:row>
      <xdr:rowOff>18143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xmlns="" id="{8AA794D3-8879-4797-917E-588660467A36}"/>
            </a:ext>
          </a:extLst>
        </xdr:cNvPr>
        <xdr:cNvCxnSpPr/>
      </xdr:nvCxnSpPr>
      <xdr:spPr>
        <a:xfrm>
          <a:off x="8747575" y="5546269"/>
          <a:ext cx="0" cy="46309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346528</xdr:colOff>
      <xdr:row>11</xdr:row>
      <xdr:rowOff>5440</xdr:rowOff>
    </xdr:from>
    <xdr:to>
      <xdr:col>19</xdr:col>
      <xdr:colOff>21771</xdr:colOff>
      <xdr:row>11</xdr:row>
      <xdr:rowOff>5440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xmlns="" id="{3CD063B6-53F3-4A44-BD8E-4E74FA868079}"/>
            </a:ext>
          </a:extLst>
        </xdr:cNvPr>
        <xdr:cNvCxnSpPr/>
      </xdr:nvCxnSpPr>
      <xdr:spPr>
        <a:xfrm>
          <a:off x="7328353" y="3177265"/>
          <a:ext cx="732518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5441</xdr:colOff>
      <xdr:row>6</xdr:row>
      <xdr:rowOff>250370</xdr:rowOff>
    </xdr:from>
    <xdr:to>
      <xdr:col>19</xdr:col>
      <xdr:colOff>5441</xdr:colOff>
      <xdr:row>11</xdr:row>
      <xdr:rowOff>27213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xmlns="" id="{32F944D4-13EE-4945-B197-19D0EEC85717}"/>
            </a:ext>
          </a:extLst>
        </xdr:cNvPr>
        <xdr:cNvCxnSpPr/>
      </xdr:nvCxnSpPr>
      <xdr:spPr>
        <a:xfrm>
          <a:off x="8044541" y="2174420"/>
          <a:ext cx="0" cy="1024618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2419</xdr:colOff>
      <xdr:row>46</xdr:row>
      <xdr:rowOff>232230</xdr:rowOff>
    </xdr:from>
    <xdr:to>
      <xdr:col>21</xdr:col>
      <xdr:colOff>2419</xdr:colOff>
      <xdr:row>48</xdr:row>
      <xdr:rowOff>223158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xmlns="" id="{5D09FBF5-CE7E-4423-90B0-80A3CAF7E895}"/>
            </a:ext>
          </a:extLst>
        </xdr:cNvPr>
        <xdr:cNvCxnSpPr/>
      </xdr:nvCxnSpPr>
      <xdr:spPr>
        <a:xfrm>
          <a:off x="8746369" y="11852730"/>
          <a:ext cx="0" cy="486228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3630</xdr:colOff>
      <xdr:row>36</xdr:row>
      <xdr:rowOff>208643</xdr:rowOff>
    </xdr:from>
    <xdr:to>
      <xdr:col>21</xdr:col>
      <xdr:colOff>3630</xdr:colOff>
      <xdr:row>39</xdr:row>
      <xdr:rowOff>21772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xmlns="" id="{D59EB554-3F43-4D78-9750-E94959637F54}"/>
            </a:ext>
          </a:extLst>
        </xdr:cNvPr>
        <xdr:cNvCxnSpPr/>
      </xdr:nvCxnSpPr>
      <xdr:spPr>
        <a:xfrm>
          <a:off x="8747580" y="9371693"/>
          <a:ext cx="0" cy="61322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10888</xdr:colOff>
      <xdr:row>42</xdr:row>
      <xdr:rowOff>215908</xdr:rowOff>
    </xdr:from>
    <xdr:to>
      <xdr:col>19</xdr:col>
      <xdr:colOff>10888</xdr:colOff>
      <xdr:row>47</xdr:row>
      <xdr:rowOff>8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xmlns="" id="{F638F58C-CBDC-4D9D-A263-202912EDC9BF}"/>
            </a:ext>
          </a:extLst>
        </xdr:cNvPr>
        <xdr:cNvCxnSpPr/>
      </xdr:nvCxnSpPr>
      <xdr:spPr>
        <a:xfrm>
          <a:off x="8049988" y="10883908"/>
          <a:ext cx="0" cy="98425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16330</xdr:colOff>
      <xdr:row>36</xdr:row>
      <xdr:rowOff>224972</xdr:rowOff>
    </xdr:from>
    <xdr:to>
      <xdr:col>22</xdr:col>
      <xdr:colOff>16330</xdr:colOff>
      <xdr:row>36</xdr:row>
      <xdr:rowOff>224972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xmlns="" id="{95CDB593-79C9-4254-9ADA-A9FD45D5E1FC}"/>
            </a:ext>
          </a:extLst>
        </xdr:cNvPr>
        <xdr:cNvCxnSpPr/>
      </xdr:nvCxnSpPr>
      <xdr:spPr>
        <a:xfrm>
          <a:off x="8760280" y="9388022"/>
          <a:ext cx="3524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341087</xdr:colOff>
      <xdr:row>48</xdr:row>
      <xdr:rowOff>223158</xdr:rowOff>
    </xdr:from>
    <xdr:to>
      <xdr:col>21</xdr:col>
      <xdr:colOff>341088</xdr:colOff>
      <xdr:row>48</xdr:row>
      <xdr:rowOff>223158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xmlns="" id="{F711011F-CAD4-48E2-B851-73BD75AC08F3}"/>
            </a:ext>
          </a:extLst>
        </xdr:cNvPr>
        <xdr:cNvCxnSpPr/>
      </xdr:nvCxnSpPr>
      <xdr:spPr>
        <a:xfrm>
          <a:off x="8732612" y="12338958"/>
          <a:ext cx="352426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3630</xdr:colOff>
      <xdr:row>39</xdr:row>
      <xdr:rowOff>12701</xdr:rowOff>
    </xdr:from>
    <xdr:to>
      <xdr:col>21</xdr:col>
      <xdr:colOff>9072</xdr:colOff>
      <xdr:row>39</xdr:row>
      <xdr:rowOff>12701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xmlns="" id="{430E1DC4-AE18-4B81-92CA-169C6D300D75}"/>
            </a:ext>
          </a:extLst>
        </xdr:cNvPr>
        <xdr:cNvCxnSpPr/>
      </xdr:nvCxnSpPr>
      <xdr:spPr>
        <a:xfrm>
          <a:off x="8042730" y="9975851"/>
          <a:ext cx="710292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10888</xdr:colOff>
      <xdr:row>47</xdr:row>
      <xdr:rowOff>1815</xdr:rowOff>
    </xdr:from>
    <xdr:to>
      <xdr:col>21</xdr:col>
      <xdr:colOff>16330</xdr:colOff>
      <xdr:row>47</xdr:row>
      <xdr:rowOff>1815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xmlns="" id="{074CA0E2-3870-4000-AEE6-EAA2804A84D0}"/>
            </a:ext>
          </a:extLst>
        </xdr:cNvPr>
        <xdr:cNvCxnSpPr/>
      </xdr:nvCxnSpPr>
      <xdr:spPr>
        <a:xfrm>
          <a:off x="8049988" y="11869965"/>
          <a:ext cx="710292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1814</xdr:colOff>
      <xdr:row>43</xdr:row>
      <xdr:rowOff>10886</xdr:rowOff>
    </xdr:from>
    <xdr:to>
      <xdr:col>19</xdr:col>
      <xdr:colOff>7256</xdr:colOff>
      <xdr:row>43</xdr:row>
      <xdr:rowOff>10886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xmlns="" id="{557E0835-F4B5-4EC0-85AF-87EAEEBAA656}"/>
            </a:ext>
          </a:extLst>
        </xdr:cNvPr>
        <xdr:cNvCxnSpPr/>
      </xdr:nvCxnSpPr>
      <xdr:spPr>
        <a:xfrm>
          <a:off x="7336064" y="10926536"/>
          <a:ext cx="710292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1440542</xdr:colOff>
      <xdr:row>44</xdr:row>
      <xdr:rowOff>224969</xdr:rowOff>
    </xdr:from>
    <xdr:to>
      <xdr:col>2</xdr:col>
      <xdr:colOff>351971</xdr:colOff>
      <xdr:row>44</xdr:row>
      <xdr:rowOff>224969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xmlns="" id="{5FFE6CE1-E2C1-4D10-8B59-F406B4545AAC}"/>
            </a:ext>
          </a:extLst>
        </xdr:cNvPr>
        <xdr:cNvCxnSpPr/>
      </xdr:nvCxnSpPr>
      <xdr:spPr>
        <a:xfrm>
          <a:off x="2050142" y="11388269"/>
          <a:ext cx="349704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351966</xdr:colOff>
      <xdr:row>47</xdr:row>
      <xdr:rowOff>7255</xdr:rowOff>
    </xdr:from>
    <xdr:to>
      <xdr:col>5</xdr:col>
      <xdr:colOff>12695</xdr:colOff>
      <xdr:row>47</xdr:row>
      <xdr:rowOff>7255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xmlns="" id="{885C5253-7449-48C1-9E6D-77DBE525EC8D}"/>
            </a:ext>
          </a:extLst>
        </xdr:cNvPr>
        <xdr:cNvCxnSpPr/>
      </xdr:nvCxnSpPr>
      <xdr:spPr>
        <a:xfrm>
          <a:off x="2399841" y="11875405"/>
          <a:ext cx="718004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342901</xdr:colOff>
      <xdr:row>45</xdr:row>
      <xdr:rowOff>16327</xdr:rowOff>
    </xdr:from>
    <xdr:to>
      <xdr:col>2</xdr:col>
      <xdr:colOff>342901</xdr:colOff>
      <xdr:row>47</xdr:row>
      <xdr:rowOff>9070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xmlns="" id="{E52CAC85-8B54-4C53-8EC6-7036B6953621}"/>
            </a:ext>
          </a:extLst>
        </xdr:cNvPr>
        <xdr:cNvCxnSpPr/>
      </xdr:nvCxnSpPr>
      <xdr:spPr>
        <a:xfrm>
          <a:off x="2390776" y="11408227"/>
          <a:ext cx="0" cy="468993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</xdr:colOff>
      <xdr:row>42</xdr:row>
      <xdr:rowOff>223166</xdr:rowOff>
    </xdr:from>
    <xdr:to>
      <xdr:col>5</xdr:col>
      <xdr:colOff>3</xdr:colOff>
      <xdr:row>47</xdr:row>
      <xdr:rowOff>7266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xmlns="" id="{F7CCD354-5C2F-4D9D-B3FF-E5FD04DA3402}"/>
            </a:ext>
          </a:extLst>
        </xdr:cNvPr>
        <xdr:cNvCxnSpPr/>
      </xdr:nvCxnSpPr>
      <xdr:spPr>
        <a:xfrm>
          <a:off x="3105153" y="10891166"/>
          <a:ext cx="0" cy="98425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351968</xdr:colOff>
      <xdr:row>43</xdr:row>
      <xdr:rowOff>7257</xdr:rowOff>
    </xdr:from>
    <xdr:to>
      <xdr:col>7</xdr:col>
      <xdr:colOff>12697</xdr:colOff>
      <xdr:row>43</xdr:row>
      <xdr:rowOff>7257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xmlns="" id="{1C76D418-CBB0-4198-BB87-3F40EEC526D3}"/>
            </a:ext>
          </a:extLst>
        </xdr:cNvPr>
        <xdr:cNvCxnSpPr/>
      </xdr:nvCxnSpPr>
      <xdr:spPr>
        <a:xfrm>
          <a:off x="3104693" y="10922907"/>
          <a:ext cx="718004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</xdr:colOff>
      <xdr:row>55</xdr:row>
      <xdr:rowOff>1</xdr:rowOff>
    </xdr:from>
    <xdr:to>
      <xdr:col>21</xdr:col>
      <xdr:colOff>5444</xdr:colOff>
      <xdr:row>55</xdr:row>
      <xdr:rowOff>1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xmlns="" id="{63D626B7-C3E3-4E75-8F56-C81276D7AAB4}"/>
            </a:ext>
          </a:extLst>
        </xdr:cNvPr>
        <xdr:cNvCxnSpPr/>
      </xdr:nvCxnSpPr>
      <xdr:spPr>
        <a:xfrm>
          <a:off x="8039102" y="13811251"/>
          <a:ext cx="710292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348345</xdr:colOff>
      <xdr:row>57</xdr:row>
      <xdr:rowOff>3630</xdr:rowOff>
    </xdr:from>
    <xdr:to>
      <xdr:col>21</xdr:col>
      <xdr:colOff>348346</xdr:colOff>
      <xdr:row>57</xdr:row>
      <xdr:rowOff>3630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xmlns="" id="{DD7EA420-8EB8-4F21-A08A-3BBF2EF56EF7}"/>
            </a:ext>
          </a:extLst>
        </xdr:cNvPr>
        <xdr:cNvCxnSpPr/>
      </xdr:nvCxnSpPr>
      <xdr:spPr>
        <a:xfrm>
          <a:off x="8739870" y="14319705"/>
          <a:ext cx="352426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348344</xdr:colOff>
      <xdr:row>55</xdr:row>
      <xdr:rowOff>3630</xdr:rowOff>
    </xdr:from>
    <xdr:to>
      <xdr:col>20</xdr:col>
      <xdr:colOff>348344</xdr:colOff>
      <xdr:row>57</xdr:row>
      <xdr:rowOff>12701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xmlns="" id="{12B05CE5-65CD-4602-8D16-7B377DFDBC6E}"/>
            </a:ext>
          </a:extLst>
        </xdr:cNvPr>
        <xdr:cNvCxnSpPr/>
      </xdr:nvCxnSpPr>
      <xdr:spPr>
        <a:xfrm>
          <a:off x="8739869" y="13814880"/>
          <a:ext cx="0" cy="513896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346532</xdr:colOff>
      <xdr:row>61</xdr:row>
      <xdr:rowOff>10886</xdr:rowOff>
    </xdr:from>
    <xdr:to>
      <xdr:col>21</xdr:col>
      <xdr:colOff>346533</xdr:colOff>
      <xdr:row>61</xdr:row>
      <xdr:rowOff>10886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xmlns="" id="{636ABB78-6D9F-4350-9B66-B6AC8CB1EAC2}"/>
            </a:ext>
          </a:extLst>
        </xdr:cNvPr>
        <xdr:cNvCxnSpPr/>
      </xdr:nvCxnSpPr>
      <xdr:spPr>
        <a:xfrm>
          <a:off x="8738057" y="15327086"/>
          <a:ext cx="352426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1818</xdr:colOff>
      <xdr:row>61</xdr:row>
      <xdr:rowOff>1816</xdr:rowOff>
    </xdr:from>
    <xdr:to>
      <xdr:col>21</xdr:col>
      <xdr:colOff>1818</xdr:colOff>
      <xdr:row>63</xdr:row>
      <xdr:rowOff>10887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xmlns="" id="{0A1A2EC6-0E4B-480A-A579-03682799095F}"/>
            </a:ext>
          </a:extLst>
        </xdr:cNvPr>
        <xdr:cNvCxnSpPr/>
      </xdr:nvCxnSpPr>
      <xdr:spPr>
        <a:xfrm>
          <a:off x="8745768" y="15318016"/>
          <a:ext cx="0" cy="504371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2722</xdr:colOff>
      <xdr:row>63</xdr:row>
      <xdr:rowOff>4988</xdr:rowOff>
    </xdr:from>
    <xdr:to>
      <xdr:col>21</xdr:col>
      <xdr:colOff>3628</xdr:colOff>
      <xdr:row>63</xdr:row>
      <xdr:rowOff>4988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xmlns="" id="{97A50F2C-5DF8-4734-B4D1-EEC7B018EEBD}"/>
            </a:ext>
          </a:extLst>
        </xdr:cNvPr>
        <xdr:cNvCxnSpPr/>
      </xdr:nvCxnSpPr>
      <xdr:spPr>
        <a:xfrm>
          <a:off x="7987847" y="14181363"/>
          <a:ext cx="699406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</xdr:colOff>
      <xdr:row>58</xdr:row>
      <xdr:rowOff>223165</xdr:rowOff>
    </xdr:from>
    <xdr:to>
      <xdr:col>19</xdr:col>
      <xdr:colOff>3</xdr:colOff>
      <xdr:row>63</xdr:row>
      <xdr:rowOff>7265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xmlns="" id="{7B9E9AF3-FBD7-4925-AA28-279493C0469F}"/>
            </a:ext>
          </a:extLst>
        </xdr:cNvPr>
        <xdr:cNvCxnSpPr/>
      </xdr:nvCxnSpPr>
      <xdr:spPr>
        <a:xfrm>
          <a:off x="8039103" y="14796415"/>
          <a:ext cx="0" cy="102235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9072</xdr:colOff>
      <xdr:row>59</xdr:row>
      <xdr:rowOff>0</xdr:rowOff>
    </xdr:from>
    <xdr:to>
      <xdr:col>19</xdr:col>
      <xdr:colOff>14514</xdr:colOff>
      <xdr:row>59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xmlns="" id="{2170FDFD-B61B-4C43-972D-77AD5C203646}"/>
            </a:ext>
          </a:extLst>
        </xdr:cNvPr>
        <xdr:cNvCxnSpPr/>
      </xdr:nvCxnSpPr>
      <xdr:spPr>
        <a:xfrm>
          <a:off x="7343322" y="14820900"/>
          <a:ext cx="710292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2112</xdr:colOff>
      <xdr:row>22</xdr:row>
      <xdr:rowOff>231923</xdr:rowOff>
    </xdr:from>
    <xdr:to>
      <xdr:col>19</xdr:col>
      <xdr:colOff>2112</xdr:colOff>
      <xdr:row>27</xdr:row>
      <xdr:rowOff>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xmlns="" id="{6D8BAF9B-550B-4AC8-9CC1-4DC8951ACC78}"/>
            </a:ext>
          </a:extLst>
        </xdr:cNvPr>
        <xdr:cNvCxnSpPr/>
      </xdr:nvCxnSpPr>
      <xdr:spPr>
        <a:xfrm>
          <a:off x="8041212" y="5975498"/>
          <a:ext cx="0" cy="1006327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327779</xdr:colOff>
      <xdr:row>27</xdr:row>
      <xdr:rowOff>7859</xdr:rowOff>
    </xdr:from>
    <xdr:to>
      <xdr:col>19</xdr:col>
      <xdr:colOff>3022</xdr:colOff>
      <xdr:row>27</xdr:row>
      <xdr:rowOff>7859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xmlns="" id="{84DF9F4F-22B1-4B4D-8C59-26D3A95F01E2}"/>
            </a:ext>
          </a:extLst>
        </xdr:cNvPr>
        <xdr:cNvCxnSpPr/>
      </xdr:nvCxnSpPr>
      <xdr:spPr>
        <a:xfrm>
          <a:off x="7265154" y="6230859"/>
          <a:ext cx="722993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3629</xdr:colOff>
      <xdr:row>50</xdr:row>
      <xdr:rowOff>211667</xdr:rowOff>
    </xdr:from>
    <xdr:to>
      <xdr:col>7</xdr:col>
      <xdr:colOff>3629</xdr:colOff>
      <xdr:row>59</xdr:row>
      <xdr:rowOff>6652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xmlns="" id="{333F6400-306A-4841-A088-86E375832848}"/>
            </a:ext>
          </a:extLst>
        </xdr:cNvPr>
        <xdr:cNvCxnSpPr/>
      </xdr:nvCxnSpPr>
      <xdr:spPr>
        <a:xfrm>
          <a:off x="3813629" y="12784667"/>
          <a:ext cx="0" cy="204288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349098</xdr:colOff>
      <xdr:row>51</xdr:row>
      <xdr:rowOff>2568</xdr:rowOff>
    </xdr:from>
    <xdr:to>
      <xdr:col>9</xdr:col>
      <xdr:colOff>13304</xdr:colOff>
      <xdr:row>51</xdr:row>
      <xdr:rowOff>2568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xmlns="" id="{3CC4661A-D7FC-46DE-A810-2579806B2850}"/>
            </a:ext>
          </a:extLst>
        </xdr:cNvPr>
        <xdr:cNvCxnSpPr/>
      </xdr:nvCxnSpPr>
      <xdr:spPr>
        <a:xfrm>
          <a:off x="3793973" y="11591318"/>
          <a:ext cx="711956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26617</xdr:colOff>
      <xdr:row>23</xdr:row>
      <xdr:rowOff>6952</xdr:rowOff>
    </xdr:from>
    <xdr:to>
      <xdr:col>5</xdr:col>
      <xdr:colOff>7561</xdr:colOff>
      <xdr:row>23</xdr:row>
      <xdr:rowOff>6952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xmlns="" id="{80B0CEEF-8623-4216-8CF4-728D84A6F7B0}"/>
            </a:ext>
          </a:extLst>
        </xdr:cNvPr>
        <xdr:cNvCxnSpPr/>
      </xdr:nvCxnSpPr>
      <xdr:spPr>
        <a:xfrm>
          <a:off x="2423742" y="5372702"/>
          <a:ext cx="679444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1426944</xdr:colOff>
      <xdr:row>25</xdr:row>
      <xdr:rowOff>14511</xdr:rowOff>
    </xdr:from>
    <xdr:to>
      <xdr:col>3</xdr:col>
      <xdr:colOff>21167</xdr:colOff>
      <xdr:row>25</xdr:row>
      <xdr:rowOff>14511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xmlns="" id="{799B8B98-A975-4112-B97A-F186C6562D6D}"/>
            </a:ext>
          </a:extLst>
        </xdr:cNvPr>
        <xdr:cNvCxnSpPr/>
      </xdr:nvCxnSpPr>
      <xdr:spPr>
        <a:xfrm>
          <a:off x="2036544" y="6501036"/>
          <a:ext cx="384923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10289</xdr:colOff>
      <xdr:row>22</xdr:row>
      <xdr:rowOff>231021</xdr:rowOff>
    </xdr:from>
    <xdr:to>
      <xdr:col>3</xdr:col>
      <xdr:colOff>10289</xdr:colOff>
      <xdr:row>25</xdr:row>
      <xdr:rowOff>13307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xmlns="" id="{27B8B80C-7C43-445E-8767-57B1806B6D89}"/>
            </a:ext>
          </a:extLst>
        </xdr:cNvPr>
        <xdr:cNvCxnSpPr/>
      </xdr:nvCxnSpPr>
      <xdr:spPr>
        <a:xfrm>
          <a:off x="2410589" y="5974596"/>
          <a:ext cx="0" cy="525236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20266</xdr:colOff>
      <xdr:row>30</xdr:row>
      <xdr:rowOff>222852</xdr:rowOff>
    </xdr:from>
    <xdr:to>
      <xdr:col>5</xdr:col>
      <xdr:colOff>0</xdr:colOff>
      <xdr:row>30</xdr:row>
      <xdr:rowOff>222852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xmlns="" id="{585708FB-842C-4CE8-9C00-7DA6AE422010}"/>
            </a:ext>
          </a:extLst>
        </xdr:cNvPr>
        <xdr:cNvCxnSpPr/>
      </xdr:nvCxnSpPr>
      <xdr:spPr>
        <a:xfrm>
          <a:off x="2068141" y="8071452"/>
          <a:ext cx="103700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345631</xdr:colOff>
      <xdr:row>22</xdr:row>
      <xdr:rowOff>240393</xdr:rowOff>
    </xdr:from>
    <xdr:to>
      <xdr:col>4</xdr:col>
      <xdr:colOff>345631</xdr:colOff>
      <xdr:row>26</xdr:row>
      <xdr:rowOff>220136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xmlns="" id="{94CC0CD7-6998-4213-AD35-B51E7D8932EE}"/>
            </a:ext>
          </a:extLst>
        </xdr:cNvPr>
        <xdr:cNvCxnSpPr/>
      </xdr:nvCxnSpPr>
      <xdr:spPr>
        <a:xfrm>
          <a:off x="3098356" y="5983968"/>
          <a:ext cx="0" cy="970343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343815</xdr:colOff>
      <xdr:row>27</xdr:row>
      <xdr:rowOff>14209</xdr:rowOff>
    </xdr:from>
    <xdr:to>
      <xdr:col>6</xdr:col>
      <xdr:colOff>320222</xdr:colOff>
      <xdr:row>27</xdr:row>
      <xdr:rowOff>14209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xmlns="" id="{5E8018B3-067A-4961-A7ED-EA0A6B7B0B82}"/>
            </a:ext>
          </a:extLst>
        </xdr:cNvPr>
        <xdr:cNvCxnSpPr/>
      </xdr:nvCxnSpPr>
      <xdr:spPr>
        <a:xfrm>
          <a:off x="3096540" y="6996034"/>
          <a:ext cx="681257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322338</xdr:colOff>
      <xdr:row>19</xdr:row>
      <xdr:rowOff>5441</xdr:rowOff>
    </xdr:from>
    <xdr:to>
      <xdr:col>16</xdr:col>
      <xdr:colOff>357415</xdr:colOff>
      <xdr:row>19</xdr:row>
      <xdr:rowOff>5441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xmlns="" id="{16F88F6D-A2D2-45BA-8590-A16BD8A19E6A}"/>
            </a:ext>
          </a:extLst>
        </xdr:cNvPr>
        <xdr:cNvCxnSpPr/>
      </xdr:nvCxnSpPr>
      <xdr:spPr>
        <a:xfrm>
          <a:off x="6599313" y="5082266"/>
          <a:ext cx="730402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354692</xdr:colOff>
      <xdr:row>10</xdr:row>
      <xdr:rowOff>241299</xdr:rowOff>
    </xdr:from>
    <xdr:to>
      <xdr:col>16</xdr:col>
      <xdr:colOff>354692</xdr:colOff>
      <xdr:row>19</xdr:row>
      <xdr:rowOff>21167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xmlns="" id="{CF7C52C0-C358-47E7-97F4-23BB5A9ECBF6}"/>
            </a:ext>
          </a:extLst>
        </xdr:cNvPr>
        <xdr:cNvCxnSpPr/>
      </xdr:nvCxnSpPr>
      <xdr:spPr>
        <a:xfrm>
          <a:off x="7336517" y="3165474"/>
          <a:ext cx="0" cy="1932518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</xdr:colOff>
      <xdr:row>51</xdr:row>
      <xdr:rowOff>757</xdr:rowOff>
    </xdr:from>
    <xdr:to>
      <xdr:col>17</xdr:col>
      <xdr:colOff>5443</xdr:colOff>
      <xdr:row>51</xdr:row>
      <xdr:rowOff>757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xmlns="" id="{AB6A1936-9AFD-4A0F-8235-F9637685D02E}"/>
            </a:ext>
          </a:extLst>
        </xdr:cNvPr>
        <xdr:cNvCxnSpPr/>
      </xdr:nvCxnSpPr>
      <xdr:spPr>
        <a:xfrm>
          <a:off x="6588126" y="11589507"/>
          <a:ext cx="703942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357111</xdr:colOff>
      <xdr:row>50</xdr:row>
      <xdr:rowOff>226483</xdr:rowOff>
    </xdr:from>
    <xdr:to>
      <xdr:col>16</xdr:col>
      <xdr:colOff>357111</xdr:colOff>
      <xdr:row>59</xdr:row>
      <xdr:rowOff>21468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xmlns="" id="{F955F608-3F20-4EB5-B781-A50E2A822003}"/>
            </a:ext>
          </a:extLst>
        </xdr:cNvPr>
        <xdr:cNvCxnSpPr/>
      </xdr:nvCxnSpPr>
      <xdr:spPr>
        <a:xfrm>
          <a:off x="7338936" y="12799483"/>
          <a:ext cx="0" cy="204288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614</xdr:colOff>
      <xdr:row>18</xdr:row>
      <xdr:rowOff>137583</xdr:rowOff>
    </xdr:from>
    <xdr:to>
      <xdr:col>7</xdr:col>
      <xdr:colOff>614</xdr:colOff>
      <xdr:row>27</xdr:row>
      <xdr:rowOff>33869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xmlns="" id="{3F4902E6-8645-4E10-B3AE-F7207DB75D00}"/>
            </a:ext>
          </a:extLst>
        </xdr:cNvPr>
        <xdr:cNvCxnSpPr/>
      </xdr:nvCxnSpPr>
      <xdr:spPr>
        <a:xfrm>
          <a:off x="3810614" y="5042958"/>
          <a:ext cx="0" cy="1972736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347739</xdr:colOff>
      <xdr:row>19</xdr:row>
      <xdr:rowOff>9675</xdr:rowOff>
    </xdr:from>
    <xdr:to>
      <xdr:col>9</xdr:col>
      <xdr:colOff>22982</xdr:colOff>
      <xdr:row>19</xdr:row>
      <xdr:rowOff>9675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xmlns="" id="{76B849FE-DF8F-4E4F-87E0-9005C4B6EC56}"/>
            </a:ext>
          </a:extLst>
        </xdr:cNvPr>
        <xdr:cNvCxnSpPr/>
      </xdr:nvCxnSpPr>
      <xdr:spPr>
        <a:xfrm>
          <a:off x="3805314" y="5086500"/>
          <a:ext cx="732518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15430</xdr:colOff>
      <xdr:row>19</xdr:row>
      <xdr:rowOff>4233</xdr:rowOff>
    </xdr:from>
    <xdr:to>
      <xdr:col>9</xdr:col>
      <xdr:colOff>15430</xdr:colOff>
      <xdr:row>34</xdr:row>
      <xdr:rowOff>201084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xmlns="" id="{3605373E-66C8-4520-862A-E32852131795}"/>
            </a:ext>
          </a:extLst>
        </xdr:cNvPr>
        <xdr:cNvCxnSpPr/>
      </xdr:nvCxnSpPr>
      <xdr:spPr>
        <a:xfrm>
          <a:off x="4530280" y="5081058"/>
          <a:ext cx="0" cy="3787776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347753</xdr:colOff>
      <xdr:row>19</xdr:row>
      <xdr:rowOff>8471</xdr:rowOff>
    </xdr:from>
    <xdr:to>
      <xdr:col>14</xdr:col>
      <xdr:colOff>347753</xdr:colOff>
      <xdr:row>34</xdr:row>
      <xdr:rowOff>205322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xmlns="" id="{9153A19F-3C4E-47F9-8FD3-3EECF73C94B1}"/>
            </a:ext>
          </a:extLst>
        </xdr:cNvPr>
        <xdr:cNvCxnSpPr/>
      </xdr:nvCxnSpPr>
      <xdr:spPr>
        <a:xfrm>
          <a:off x="6624728" y="5085296"/>
          <a:ext cx="0" cy="3787776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10583</xdr:colOff>
      <xdr:row>34</xdr:row>
      <xdr:rowOff>231925</xdr:rowOff>
    </xdr:from>
    <xdr:to>
      <xdr:col>14</xdr:col>
      <xdr:colOff>351064</xdr:colOff>
      <xdr:row>34</xdr:row>
      <xdr:rowOff>231925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xmlns="" id="{C3CDD192-0FF4-4854-9D67-6E58B6845AEB}"/>
            </a:ext>
          </a:extLst>
        </xdr:cNvPr>
        <xdr:cNvCxnSpPr/>
      </xdr:nvCxnSpPr>
      <xdr:spPr>
        <a:xfrm>
          <a:off x="5582708" y="8899675"/>
          <a:ext cx="1045331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showGridLines="0" tabSelected="1" topLeftCell="A7" zoomScale="60" zoomScaleNormal="60" zoomScalePageLayoutView="80" workbookViewId="0">
      <selection activeCell="K61" sqref="K61:K67"/>
    </sheetView>
  </sheetViews>
  <sheetFormatPr defaultColWidth="8.125" defaultRowHeight="13.5" x14ac:dyDescent="0.15"/>
  <cols>
    <col min="1" max="1" width="8" style="1" customWidth="1"/>
    <col min="2" max="2" width="18.875" style="1" customWidth="1"/>
    <col min="3" max="22" width="4.625" style="1" customWidth="1"/>
    <col min="23" max="23" width="18.875" style="1" customWidth="1"/>
    <col min="24" max="16384" width="8.125" style="1"/>
  </cols>
  <sheetData>
    <row r="1" spans="1:24" ht="30" customHeight="1" x14ac:dyDescent="0.15"/>
    <row r="2" spans="1:24" ht="33.75" customHeight="1" thickBo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4" ht="30" customHeight="1" thickTop="1" thickBot="1" x14ac:dyDescent="0.2"/>
    <row r="4" spans="1:24" ht="14.1" customHeight="1" thickBot="1" x14ac:dyDescent="0.2">
      <c r="A4" s="3"/>
      <c r="B4" s="4"/>
      <c r="C4" s="4"/>
      <c r="D4" s="4"/>
      <c r="E4" s="4"/>
      <c r="F4" s="4"/>
      <c r="G4" s="5" t="s">
        <v>0</v>
      </c>
      <c r="H4" s="6"/>
      <c r="Q4" s="7" t="s">
        <v>1</v>
      </c>
      <c r="R4" s="8"/>
      <c r="S4" s="4"/>
      <c r="T4" s="4"/>
      <c r="U4" s="4"/>
      <c r="V4" s="4"/>
      <c r="W4" s="4"/>
      <c r="X4" s="9"/>
    </row>
    <row r="5" spans="1:24" ht="14.25" thickTop="1" x14ac:dyDescent="0.15">
      <c r="A5" s="10" t="s">
        <v>2</v>
      </c>
      <c r="B5" s="11" t="s">
        <v>3</v>
      </c>
      <c r="C5" s="12"/>
      <c r="D5" s="13"/>
      <c r="E5" s="13"/>
      <c r="F5" s="13"/>
      <c r="G5" s="14"/>
      <c r="H5" s="15"/>
      <c r="Q5" s="16"/>
      <c r="R5" s="17"/>
      <c r="S5" s="13"/>
      <c r="T5" s="13"/>
      <c r="U5" s="13"/>
      <c r="V5" s="13"/>
      <c r="W5" s="11" t="s">
        <v>4</v>
      </c>
      <c r="X5" s="18" t="s">
        <v>5</v>
      </c>
    </row>
    <row r="6" spans="1:24" ht="18" thickBot="1" x14ac:dyDescent="0.2">
      <c r="A6" s="19" t="s">
        <v>6</v>
      </c>
      <c r="B6" s="20"/>
      <c r="C6" s="21"/>
      <c r="D6" s="13"/>
      <c r="E6" s="22" t="str">
        <f>IF(IF(D7&gt;D8,B5,B9)=0,"",IF(D7&gt;D8,B5,B9))</f>
        <v>鴨志田第一</v>
      </c>
      <c r="F6" s="13"/>
      <c r="G6" s="14"/>
      <c r="H6" s="15"/>
      <c r="Q6" s="16"/>
      <c r="R6" s="17"/>
      <c r="S6" s="13"/>
      <c r="T6" s="23" t="str">
        <f>IF(IF(U7&gt;U8,W5,W9)=0,"",IF(U7&gt;U8,W5,W9))</f>
        <v>あざみ野FC-B</v>
      </c>
      <c r="U6" s="13"/>
      <c r="V6" s="24"/>
      <c r="W6" s="20"/>
      <c r="X6" s="25" t="s">
        <v>6</v>
      </c>
    </row>
    <row r="7" spans="1:24" ht="20.25" thickTop="1" x14ac:dyDescent="0.15">
      <c r="A7" s="10"/>
      <c r="B7" s="26"/>
      <c r="C7" s="27"/>
      <c r="D7" s="28"/>
      <c r="E7" s="13"/>
      <c r="F7" s="13"/>
      <c r="G7" s="13"/>
      <c r="H7" s="18"/>
      <c r="Q7" s="10"/>
      <c r="R7" s="13"/>
      <c r="S7" s="13"/>
      <c r="T7" s="13"/>
      <c r="U7" s="29"/>
      <c r="V7" s="30"/>
      <c r="W7" s="26"/>
      <c r="X7" s="18"/>
    </row>
    <row r="8" spans="1:24" ht="20.25" thickBot="1" x14ac:dyDescent="0.2">
      <c r="A8" s="10"/>
      <c r="B8" s="26"/>
      <c r="C8" s="27"/>
      <c r="D8" s="31"/>
      <c r="E8" s="21"/>
      <c r="F8" s="13"/>
      <c r="G8" s="13"/>
      <c r="H8" s="18"/>
      <c r="Q8" s="10"/>
      <c r="R8" s="13"/>
      <c r="S8" s="13"/>
      <c r="T8" s="24"/>
      <c r="U8" s="32"/>
      <c r="V8" s="30"/>
      <c r="W8" s="26"/>
      <c r="X8" s="18"/>
    </row>
    <row r="9" spans="1:24" x14ac:dyDescent="0.15">
      <c r="A9" s="10" t="s">
        <v>7</v>
      </c>
      <c r="B9" s="33" t="s">
        <v>8</v>
      </c>
      <c r="C9" s="34"/>
      <c r="D9" s="13"/>
      <c r="E9" s="35"/>
      <c r="F9" s="13"/>
      <c r="G9" s="13"/>
      <c r="H9" s="18"/>
      <c r="Q9" s="10"/>
      <c r="R9" s="13"/>
      <c r="S9" s="13"/>
      <c r="T9" s="36"/>
      <c r="U9" s="13"/>
      <c r="V9" s="37"/>
      <c r="W9" s="38" t="s">
        <v>9</v>
      </c>
      <c r="X9" s="18" t="s">
        <v>10</v>
      </c>
    </row>
    <row r="10" spans="1:24" ht="14.25" thickBot="1" x14ac:dyDescent="0.2">
      <c r="A10" s="10"/>
      <c r="B10" s="39"/>
      <c r="C10" s="13"/>
      <c r="D10" s="13"/>
      <c r="E10" s="35"/>
      <c r="F10" s="13"/>
      <c r="G10" s="22"/>
      <c r="H10" s="18"/>
      <c r="Q10" s="10"/>
      <c r="R10" s="23"/>
      <c r="S10" s="13"/>
      <c r="T10" s="36"/>
      <c r="U10" s="13"/>
      <c r="V10" s="13"/>
      <c r="W10" s="40"/>
      <c r="X10" s="18"/>
    </row>
    <row r="11" spans="1:24" ht="19.5" x14ac:dyDescent="0.15">
      <c r="A11" s="10"/>
      <c r="B11" s="26"/>
      <c r="C11" s="13"/>
      <c r="D11" s="13"/>
      <c r="E11" s="35"/>
      <c r="F11" s="28"/>
      <c r="G11" s="13"/>
      <c r="H11" s="18"/>
      <c r="Q11" s="10"/>
      <c r="R11" s="13"/>
      <c r="S11" s="29"/>
      <c r="T11" s="36"/>
      <c r="U11" s="13"/>
      <c r="V11" s="13"/>
      <c r="W11" s="26"/>
      <c r="X11" s="18"/>
    </row>
    <row r="12" spans="1:24" ht="20.25" thickBot="1" x14ac:dyDescent="0.2">
      <c r="A12" s="10"/>
      <c r="B12" s="26"/>
      <c r="C12" s="13"/>
      <c r="D12" s="13"/>
      <c r="E12" s="35"/>
      <c r="F12" s="31"/>
      <c r="G12" s="21"/>
      <c r="H12" s="18"/>
      <c r="Q12" s="10"/>
      <c r="R12" s="24"/>
      <c r="S12" s="32"/>
      <c r="T12" s="36"/>
      <c r="U12" s="13"/>
      <c r="V12" s="13"/>
      <c r="W12" s="26"/>
      <c r="X12" s="18"/>
    </row>
    <row r="13" spans="1:24" x14ac:dyDescent="0.15">
      <c r="A13" s="10" t="s">
        <v>11</v>
      </c>
      <c r="B13" s="33" t="s">
        <v>12</v>
      </c>
      <c r="C13" s="13"/>
      <c r="D13" s="13"/>
      <c r="E13" s="35"/>
      <c r="F13" s="13"/>
      <c r="G13" s="35"/>
      <c r="H13" s="18"/>
      <c r="Q13" s="10"/>
      <c r="R13" s="36"/>
      <c r="S13" s="13"/>
      <c r="T13" s="36"/>
      <c r="U13" s="13"/>
      <c r="V13" s="13"/>
      <c r="W13" s="33" t="s">
        <v>13</v>
      </c>
      <c r="X13" s="18" t="s">
        <v>14</v>
      </c>
    </row>
    <row r="14" spans="1:24" ht="14.25" thickBot="1" x14ac:dyDescent="0.2">
      <c r="A14" s="10"/>
      <c r="B14" s="39"/>
      <c r="C14" s="21"/>
      <c r="D14" s="13"/>
      <c r="E14" s="35"/>
      <c r="F14" s="13"/>
      <c r="G14" s="35"/>
      <c r="H14" s="18"/>
      <c r="Q14" s="10"/>
      <c r="R14" s="36"/>
      <c r="S14" s="13"/>
      <c r="T14" s="36"/>
      <c r="U14" s="13"/>
      <c r="V14" s="24"/>
      <c r="W14" s="39"/>
      <c r="X14" s="18"/>
    </row>
    <row r="15" spans="1:24" ht="19.5" x14ac:dyDescent="0.15">
      <c r="A15" s="10"/>
      <c r="B15" s="26"/>
      <c r="C15" s="27"/>
      <c r="D15" s="28"/>
      <c r="E15" s="34"/>
      <c r="F15" s="13"/>
      <c r="G15" s="35"/>
      <c r="H15" s="18"/>
      <c r="Q15" s="10"/>
      <c r="R15" s="36"/>
      <c r="S15" s="13"/>
      <c r="T15" s="37"/>
      <c r="U15" s="29"/>
      <c r="V15" s="30"/>
      <c r="W15" s="26"/>
      <c r="X15" s="18"/>
    </row>
    <row r="16" spans="1:24" ht="20.25" thickBot="1" x14ac:dyDescent="0.2">
      <c r="A16" s="10"/>
      <c r="B16" s="26"/>
      <c r="C16" s="27"/>
      <c r="D16" s="31"/>
      <c r="E16" s="13"/>
      <c r="F16" s="13"/>
      <c r="G16" s="35"/>
      <c r="H16" s="18"/>
      <c r="L16" s="41" t="s">
        <v>15</v>
      </c>
      <c r="M16" s="41"/>
      <c r="Q16" s="10"/>
      <c r="R16" s="36"/>
      <c r="S16" s="13"/>
      <c r="T16" s="13"/>
      <c r="U16" s="32"/>
      <c r="V16" s="30"/>
      <c r="W16" s="26"/>
      <c r="X16" s="18"/>
    </row>
    <row r="17" spans="1:24" x14ac:dyDescent="0.15">
      <c r="A17" s="10" t="s">
        <v>16</v>
      </c>
      <c r="B17" s="33" t="s">
        <v>17</v>
      </c>
      <c r="C17" s="34"/>
      <c r="D17" s="13"/>
      <c r="E17" s="22"/>
      <c r="F17" s="13"/>
      <c r="G17" s="35"/>
      <c r="H17" s="18"/>
      <c r="L17" s="41"/>
      <c r="M17" s="41"/>
      <c r="Q17" s="10"/>
      <c r="R17" s="36"/>
      <c r="S17" s="13"/>
      <c r="T17" s="23"/>
      <c r="U17" s="13"/>
      <c r="V17" s="37"/>
      <c r="W17" s="33" t="s">
        <v>18</v>
      </c>
      <c r="X17" s="18" t="s">
        <v>19</v>
      </c>
    </row>
    <row r="18" spans="1:24" ht="14.25" thickBot="1" x14ac:dyDescent="0.2">
      <c r="A18" s="10"/>
      <c r="B18" s="39"/>
      <c r="C18" s="13"/>
      <c r="D18" s="13"/>
      <c r="E18" s="13"/>
      <c r="F18" s="13"/>
      <c r="G18" s="35"/>
      <c r="H18" s="18"/>
      <c r="I18" s="42"/>
      <c r="L18" s="41"/>
      <c r="M18" s="41"/>
      <c r="P18" s="43" t="str">
        <f>IF(IF(Q19&gt;Q20,R10,R29)=0,"",IF(Q19&gt;Q20,R10,R29))</f>
        <v/>
      </c>
      <c r="Q18" s="10"/>
      <c r="R18" s="36"/>
      <c r="S18" s="13"/>
      <c r="T18" s="13"/>
      <c r="U18" s="13"/>
      <c r="V18" s="13"/>
      <c r="W18" s="39"/>
      <c r="X18" s="18"/>
    </row>
    <row r="19" spans="1:24" ht="13.5" customHeight="1" x14ac:dyDescent="0.15">
      <c r="A19" s="10"/>
      <c r="B19" s="26"/>
      <c r="C19" s="13"/>
      <c r="D19" s="13"/>
      <c r="E19" s="13"/>
      <c r="F19" s="13"/>
      <c r="G19" s="35"/>
      <c r="H19" s="28"/>
      <c r="L19" s="74" t="s">
        <v>20</v>
      </c>
      <c r="M19" s="74"/>
      <c r="Q19" s="29"/>
      <c r="R19" s="36"/>
      <c r="S19" s="13"/>
      <c r="T19" s="13"/>
      <c r="U19" s="13"/>
      <c r="V19" s="13"/>
      <c r="W19" s="26"/>
      <c r="X19" s="18"/>
    </row>
    <row r="20" spans="1:24" ht="20.25" thickBot="1" x14ac:dyDescent="0.2">
      <c r="A20" s="10"/>
      <c r="B20" s="26"/>
      <c r="C20" s="13"/>
      <c r="D20" s="13"/>
      <c r="E20" s="13"/>
      <c r="F20" s="13"/>
      <c r="G20" s="35"/>
      <c r="H20" s="31"/>
      <c r="I20" s="21"/>
      <c r="L20" s="74"/>
      <c r="M20" s="74"/>
      <c r="P20" s="24"/>
      <c r="Q20" s="32"/>
      <c r="R20" s="36"/>
      <c r="S20" s="13"/>
      <c r="T20" s="13"/>
      <c r="U20" s="13"/>
      <c r="V20" s="13"/>
      <c r="W20" s="26"/>
      <c r="X20" s="18"/>
    </row>
    <row r="21" spans="1:24" x14ac:dyDescent="0.15">
      <c r="A21" s="10" t="s">
        <v>21</v>
      </c>
      <c r="B21" s="33" t="s">
        <v>22</v>
      </c>
      <c r="C21" s="13"/>
      <c r="D21" s="13"/>
      <c r="E21" s="13"/>
      <c r="F21" s="13"/>
      <c r="G21" s="35"/>
      <c r="H21" s="18"/>
      <c r="I21" s="35"/>
      <c r="L21" s="74"/>
      <c r="M21" s="74"/>
      <c r="P21" s="36"/>
      <c r="Q21" s="10"/>
      <c r="R21" s="36"/>
      <c r="S21" s="13"/>
      <c r="T21" s="13"/>
      <c r="U21" s="13"/>
      <c r="V21" s="13"/>
      <c r="W21" s="33" t="s">
        <v>23</v>
      </c>
      <c r="X21" s="18" t="s">
        <v>24</v>
      </c>
    </row>
    <row r="22" spans="1:24" ht="13.5" customHeight="1" thickBot="1" x14ac:dyDescent="0.2">
      <c r="A22" s="10"/>
      <c r="B22" s="39"/>
      <c r="C22" s="21"/>
      <c r="D22" s="13"/>
      <c r="E22" s="22"/>
      <c r="F22" s="13"/>
      <c r="G22" s="35"/>
      <c r="H22" s="18"/>
      <c r="I22" s="35"/>
      <c r="L22" s="74"/>
      <c r="M22" s="74"/>
      <c r="P22" s="36"/>
      <c r="Q22" s="10"/>
      <c r="R22" s="36"/>
      <c r="S22" s="13"/>
      <c r="T22" s="23"/>
      <c r="U22" s="13"/>
      <c r="V22" s="24"/>
      <c r="W22" s="39"/>
      <c r="X22" s="18"/>
    </row>
    <row r="23" spans="1:24" ht="19.5" x14ac:dyDescent="0.15">
      <c r="A23" s="10"/>
      <c r="B23" s="26"/>
      <c r="C23" s="27"/>
      <c r="D23" s="28"/>
      <c r="E23" s="13"/>
      <c r="F23" s="13"/>
      <c r="G23" s="35"/>
      <c r="H23" s="18"/>
      <c r="I23" s="35"/>
      <c r="L23" s="74"/>
      <c r="M23" s="74"/>
      <c r="P23" s="36"/>
      <c r="Q23" s="10"/>
      <c r="R23" s="36"/>
      <c r="S23" s="13"/>
      <c r="T23" s="13"/>
      <c r="U23" s="29"/>
      <c r="V23" s="30"/>
      <c r="W23" s="26"/>
      <c r="X23" s="18"/>
    </row>
    <row r="24" spans="1:24" ht="20.25" thickBot="1" x14ac:dyDescent="0.2">
      <c r="A24" s="10"/>
      <c r="B24" s="26"/>
      <c r="C24" s="27"/>
      <c r="D24" s="31"/>
      <c r="E24" s="21"/>
      <c r="F24" s="13"/>
      <c r="G24" s="35"/>
      <c r="H24" s="18"/>
      <c r="I24" s="35"/>
      <c r="L24" s="74"/>
      <c r="M24" s="74"/>
      <c r="P24" s="36"/>
      <c r="Q24" s="10"/>
      <c r="R24" s="36"/>
      <c r="S24" s="13"/>
      <c r="T24" s="24"/>
      <c r="U24" s="32"/>
      <c r="V24" s="30"/>
      <c r="W24" s="26"/>
      <c r="X24" s="18"/>
    </row>
    <row r="25" spans="1:24" x14ac:dyDescent="0.15">
      <c r="A25" s="10" t="s">
        <v>25</v>
      </c>
      <c r="B25" s="38" t="s">
        <v>26</v>
      </c>
      <c r="C25" s="34"/>
      <c r="D25" s="13"/>
      <c r="E25" s="35"/>
      <c r="F25" s="13"/>
      <c r="G25" s="35"/>
      <c r="H25" s="18"/>
      <c r="I25" s="35"/>
      <c r="L25" s="74"/>
      <c r="M25" s="74"/>
      <c r="P25" s="36"/>
      <c r="Q25" s="10"/>
      <c r="R25" s="36"/>
      <c r="S25" s="13"/>
      <c r="T25" s="36"/>
      <c r="U25" s="13"/>
      <c r="V25" s="37"/>
      <c r="W25" s="33" t="s">
        <v>27</v>
      </c>
      <c r="X25" s="18" t="s">
        <v>28</v>
      </c>
    </row>
    <row r="26" spans="1:24" ht="14.25" thickBot="1" x14ac:dyDescent="0.2">
      <c r="A26" s="10"/>
      <c r="B26" s="40"/>
      <c r="C26" s="13"/>
      <c r="D26" s="13"/>
      <c r="E26" s="35"/>
      <c r="F26" s="13"/>
      <c r="G26" s="35"/>
      <c r="H26" s="18"/>
      <c r="I26" s="35"/>
      <c r="L26" s="74"/>
      <c r="M26" s="74"/>
      <c r="P26" s="36"/>
      <c r="Q26" s="10"/>
      <c r="R26" s="36"/>
      <c r="S26" s="13"/>
      <c r="T26" s="36"/>
      <c r="U26" s="13"/>
      <c r="V26" s="13"/>
      <c r="W26" s="39"/>
      <c r="X26" s="18"/>
    </row>
    <row r="27" spans="1:24" ht="19.5" x14ac:dyDescent="0.15">
      <c r="A27" s="10"/>
      <c r="B27" s="26"/>
      <c r="C27" s="13"/>
      <c r="D27" s="13"/>
      <c r="E27" s="35"/>
      <c r="F27" s="28"/>
      <c r="G27" s="34"/>
      <c r="H27" s="18"/>
      <c r="I27" s="35"/>
      <c r="L27" s="74"/>
      <c r="M27" s="74"/>
      <c r="P27" s="36"/>
      <c r="Q27" s="10"/>
      <c r="R27" s="37"/>
      <c r="S27" s="29"/>
      <c r="T27" s="36"/>
      <c r="U27" s="13"/>
      <c r="V27" s="13"/>
      <c r="W27" s="26"/>
      <c r="X27" s="18"/>
    </row>
    <row r="28" spans="1:24" ht="19.5" x14ac:dyDescent="0.15">
      <c r="A28" s="10"/>
      <c r="B28" s="26"/>
      <c r="C28" s="13"/>
      <c r="D28" s="13"/>
      <c r="E28" s="35"/>
      <c r="F28" s="31"/>
      <c r="G28" s="13"/>
      <c r="H28" s="18"/>
      <c r="I28" s="35"/>
      <c r="L28" s="74"/>
      <c r="M28" s="74"/>
      <c r="P28" s="36"/>
      <c r="Q28" s="10"/>
      <c r="R28" s="13"/>
      <c r="S28" s="32"/>
      <c r="T28" s="36"/>
      <c r="U28" s="13"/>
      <c r="V28" s="13"/>
      <c r="W28" s="26"/>
      <c r="X28" s="18"/>
    </row>
    <row r="29" spans="1:24" ht="17.25" x14ac:dyDescent="0.15">
      <c r="A29" s="10"/>
      <c r="B29" s="44"/>
      <c r="D29" s="13"/>
      <c r="E29" s="35"/>
      <c r="F29" s="13"/>
      <c r="G29" s="22"/>
      <c r="H29" s="18"/>
      <c r="I29" s="35"/>
      <c r="L29" s="74"/>
      <c r="M29" s="74"/>
      <c r="P29" s="36"/>
      <c r="Q29" s="10"/>
      <c r="R29" s="23"/>
      <c r="S29" s="13"/>
      <c r="T29" s="36"/>
      <c r="U29" s="13"/>
      <c r="W29" s="44"/>
      <c r="X29" s="18"/>
    </row>
    <row r="30" spans="1:24" ht="18" thickBot="1" x14ac:dyDescent="0.2">
      <c r="A30" s="10"/>
      <c r="B30" s="44"/>
      <c r="D30" s="13"/>
      <c r="E30" s="35"/>
      <c r="F30" s="13"/>
      <c r="G30" s="13"/>
      <c r="H30" s="18"/>
      <c r="I30" s="35"/>
      <c r="L30" s="74"/>
      <c r="M30" s="74"/>
      <c r="P30" s="36"/>
      <c r="Q30" s="10"/>
      <c r="R30" s="13"/>
      <c r="S30" s="13"/>
      <c r="T30" s="36"/>
      <c r="U30" s="13"/>
      <c r="W30" s="44"/>
      <c r="X30" s="18"/>
    </row>
    <row r="31" spans="1:24" x14ac:dyDescent="0.15">
      <c r="A31" s="10" t="s">
        <v>29</v>
      </c>
      <c r="B31" s="33" t="s">
        <v>30</v>
      </c>
      <c r="C31" s="13"/>
      <c r="D31" s="45"/>
      <c r="E31" s="34"/>
      <c r="F31" s="13"/>
      <c r="G31" s="13"/>
      <c r="H31" s="18"/>
      <c r="I31" s="35"/>
      <c r="L31" s="74"/>
      <c r="M31" s="74"/>
      <c r="P31" s="36"/>
      <c r="Q31" s="10"/>
      <c r="R31" s="13"/>
      <c r="S31" s="13"/>
      <c r="T31" s="37"/>
      <c r="U31" s="45"/>
      <c r="V31" s="46"/>
      <c r="W31" s="33" t="s">
        <v>31</v>
      </c>
      <c r="X31" s="18" t="s">
        <v>32</v>
      </c>
    </row>
    <row r="32" spans="1:24" ht="13.5" customHeight="1" thickBot="1" x14ac:dyDescent="0.2">
      <c r="A32" s="10"/>
      <c r="B32" s="39"/>
      <c r="C32" s="47"/>
      <c r="D32" s="48"/>
      <c r="E32" s="13"/>
      <c r="F32" s="13"/>
      <c r="G32" s="13"/>
      <c r="H32" s="18"/>
      <c r="I32" s="35"/>
      <c r="L32" s="74"/>
      <c r="M32" s="74"/>
      <c r="P32" s="36"/>
      <c r="Q32" s="10"/>
      <c r="R32" s="13"/>
      <c r="S32" s="13"/>
      <c r="T32" s="13"/>
      <c r="U32" s="48"/>
      <c r="V32" s="49"/>
      <c r="W32" s="39"/>
      <c r="X32" s="18"/>
    </row>
    <row r="33" spans="1:24" ht="13.5" customHeight="1" x14ac:dyDescent="0.15">
      <c r="A33" s="10"/>
      <c r="B33" s="50"/>
      <c r="C33" s="13"/>
      <c r="D33" s="13"/>
      <c r="E33" s="22"/>
      <c r="F33" s="13"/>
      <c r="G33" s="13"/>
      <c r="H33" s="18"/>
      <c r="I33" s="35"/>
      <c r="J33" s="51"/>
      <c r="K33" s="51"/>
      <c r="L33" s="52"/>
      <c r="M33" s="53"/>
      <c r="N33" s="51"/>
      <c r="O33" s="51"/>
      <c r="P33" s="36"/>
      <c r="Q33" s="10"/>
      <c r="R33" s="13"/>
      <c r="S33" s="13"/>
      <c r="T33" s="23"/>
      <c r="U33" s="13"/>
      <c r="V33" s="13"/>
      <c r="W33" s="54"/>
      <c r="X33" s="18"/>
    </row>
    <row r="34" spans="1:24" x14ac:dyDescent="0.15">
      <c r="A34" s="10"/>
      <c r="B34" s="50"/>
      <c r="C34" s="13"/>
      <c r="D34" s="13"/>
      <c r="E34" s="13"/>
      <c r="F34" s="13"/>
      <c r="G34" s="13"/>
      <c r="H34" s="18"/>
      <c r="I34" s="35"/>
      <c r="J34" s="51"/>
      <c r="K34" s="43" t="str">
        <f>IF(IF(J35&gt;J36,I18,I53)=0,"",IF(J35&gt;J36,I18,I53))</f>
        <v/>
      </c>
      <c r="L34" s="52"/>
      <c r="M34" s="53"/>
      <c r="N34" s="55" t="str">
        <f>IF(IF(O35&gt;O36,P18,P53)=0,"",IF(O35&gt;O36,P18,P53))</f>
        <v/>
      </c>
      <c r="O34" s="51"/>
      <c r="P34" s="36"/>
      <c r="Q34" s="10"/>
      <c r="R34" s="13"/>
      <c r="S34" s="13"/>
      <c r="T34" s="13"/>
      <c r="U34" s="13"/>
      <c r="V34" s="13"/>
      <c r="W34" s="50"/>
      <c r="X34" s="18"/>
    </row>
    <row r="35" spans="1:24" ht="16.5" thickBot="1" x14ac:dyDescent="0.2">
      <c r="A35" s="56"/>
      <c r="B35" s="57"/>
      <c r="C35" s="58"/>
      <c r="D35" s="58"/>
      <c r="E35" s="58"/>
      <c r="F35" s="58"/>
      <c r="G35" s="58"/>
      <c r="H35" s="59"/>
      <c r="I35" s="35"/>
      <c r="J35" s="28"/>
      <c r="K35" s="60"/>
      <c r="L35" s="29"/>
      <c r="M35" s="28"/>
      <c r="N35" s="60"/>
      <c r="O35" s="29"/>
      <c r="P35" s="36"/>
      <c r="Q35" s="56"/>
      <c r="R35" s="58"/>
      <c r="S35" s="58"/>
      <c r="T35" s="58"/>
      <c r="U35" s="58"/>
      <c r="V35" s="58"/>
      <c r="W35" s="57"/>
      <c r="X35" s="59"/>
    </row>
    <row r="36" spans="1:24" ht="16.5" thickBot="1" x14ac:dyDescent="0.2">
      <c r="A36" s="3"/>
      <c r="B36" s="61"/>
      <c r="C36" s="4"/>
      <c r="D36" s="4"/>
      <c r="E36" s="4"/>
      <c r="F36" s="4"/>
      <c r="G36" s="5" t="s">
        <v>33</v>
      </c>
      <c r="H36" s="6"/>
      <c r="I36" s="35"/>
      <c r="J36" s="31"/>
      <c r="K36" s="62"/>
      <c r="L36" s="52"/>
      <c r="M36" s="52"/>
      <c r="N36" s="62"/>
      <c r="O36" s="32"/>
      <c r="P36" s="36"/>
      <c r="Q36" s="7" t="s">
        <v>34</v>
      </c>
      <c r="R36" s="8"/>
      <c r="S36" s="4"/>
      <c r="T36" s="4"/>
      <c r="U36" s="4"/>
      <c r="V36" s="4"/>
      <c r="W36" s="61"/>
      <c r="X36" s="9"/>
    </row>
    <row r="37" spans="1:24" ht="18.600000000000001" customHeight="1" thickTop="1" x14ac:dyDescent="0.15">
      <c r="A37" s="10" t="s">
        <v>35</v>
      </c>
      <c r="B37" s="11" t="s">
        <v>36</v>
      </c>
      <c r="C37" s="13"/>
      <c r="D37" s="13"/>
      <c r="E37" s="13"/>
      <c r="F37" s="13"/>
      <c r="G37" s="14"/>
      <c r="H37" s="15"/>
      <c r="I37" s="35"/>
      <c r="J37" s="51"/>
      <c r="K37" s="51"/>
      <c r="L37" s="63" t="s">
        <v>37</v>
      </c>
      <c r="M37" s="63"/>
      <c r="N37" s="51"/>
      <c r="O37" s="51"/>
      <c r="P37" s="36"/>
      <c r="Q37" s="16"/>
      <c r="R37" s="17"/>
      <c r="S37" s="13"/>
      <c r="T37" s="13"/>
      <c r="U37" s="13"/>
      <c r="V37" s="13"/>
      <c r="W37" s="11" t="s">
        <v>38</v>
      </c>
      <c r="X37" s="18" t="s">
        <v>39</v>
      </c>
    </row>
    <row r="38" spans="1:24" ht="18" thickBot="1" x14ac:dyDescent="0.2">
      <c r="A38" s="19" t="s">
        <v>6</v>
      </c>
      <c r="B38" s="20"/>
      <c r="C38" s="21"/>
      <c r="D38" s="13"/>
      <c r="E38" s="22"/>
      <c r="F38" s="13"/>
      <c r="G38" s="14"/>
      <c r="H38" s="15"/>
      <c r="I38" s="35"/>
      <c r="J38" s="51"/>
      <c r="K38" s="51"/>
      <c r="L38" s="63"/>
      <c r="M38" s="63"/>
      <c r="N38" s="51"/>
      <c r="O38" s="51"/>
      <c r="P38" s="36"/>
      <c r="Q38" s="16"/>
      <c r="R38" s="17"/>
      <c r="S38" s="13"/>
      <c r="T38" s="23"/>
      <c r="U38" s="13"/>
      <c r="V38" s="24"/>
      <c r="W38" s="20"/>
      <c r="X38" s="25" t="s">
        <v>6</v>
      </c>
    </row>
    <row r="39" spans="1:24" ht="20.25" thickTop="1" x14ac:dyDescent="0.15">
      <c r="A39" s="10"/>
      <c r="B39" s="26"/>
      <c r="C39" s="27"/>
      <c r="D39" s="28"/>
      <c r="E39" s="13"/>
      <c r="F39" s="13"/>
      <c r="G39" s="13"/>
      <c r="H39" s="18"/>
      <c r="I39" s="35"/>
      <c r="J39" s="51"/>
      <c r="K39" s="51"/>
      <c r="L39" s="63"/>
      <c r="M39" s="63"/>
      <c r="N39" s="51"/>
      <c r="O39" s="51"/>
      <c r="P39" s="36"/>
      <c r="Q39" s="10"/>
      <c r="R39" s="13"/>
      <c r="S39" s="13"/>
      <c r="T39" s="13"/>
      <c r="U39" s="29"/>
      <c r="V39" s="30"/>
      <c r="W39" s="26"/>
      <c r="X39" s="18"/>
    </row>
    <row r="40" spans="1:24" ht="20.100000000000001" customHeight="1" thickBot="1" x14ac:dyDescent="0.2">
      <c r="A40" s="10"/>
      <c r="B40" s="26"/>
      <c r="C40" s="27"/>
      <c r="D40" s="31"/>
      <c r="E40" s="21"/>
      <c r="F40" s="13"/>
      <c r="G40" s="13"/>
      <c r="H40" s="18"/>
      <c r="I40" s="35"/>
      <c r="J40" s="51"/>
      <c r="K40" s="51"/>
      <c r="L40" s="64"/>
      <c r="M40" s="64"/>
      <c r="N40" s="51"/>
      <c r="O40" s="51"/>
      <c r="P40" s="36"/>
      <c r="Q40" s="10"/>
      <c r="R40" s="13"/>
      <c r="S40" s="13"/>
      <c r="T40" s="24"/>
      <c r="U40" s="32"/>
      <c r="V40" s="30"/>
      <c r="W40" s="26"/>
      <c r="X40" s="18"/>
    </row>
    <row r="41" spans="1:24" ht="18" customHeight="1" x14ac:dyDescent="0.15">
      <c r="A41" s="10" t="s">
        <v>40</v>
      </c>
      <c r="B41" s="33" t="s">
        <v>41</v>
      </c>
      <c r="C41" s="34"/>
      <c r="D41" s="13"/>
      <c r="E41" s="35"/>
      <c r="F41" s="13"/>
      <c r="G41" s="13"/>
      <c r="H41" s="18"/>
      <c r="I41" s="35"/>
      <c r="J41" s="51"/>
      <c r="K41" s="51"/>
      <c r="L41" s="64"/>
      <c r="M41" s="64"/>
      <c r="N41" s="51"/>
      <c r="O41" s="51"/>
      <c r="P41" s="36"/>
      <c r="Q41" s="10"/>
      <c r="R41" s="13"/>
      <c r="S41" s="13"/>
      <c r="T41" s="36"/>
      <c r="U41" s="13"/>
      <c r="V41" s="37"/>
      <c r="W41" s="33" t="s">
        <v>42</v>
      </c>
      <c r="X41" s="18" t="s">
        <v>43</v>
      </c>
    </row>
    <row r="42" spans="1:24" ht="18.600000000000001" customHeight="1" thickBot="1" x14ac:dyDescent="0.2">
      <c r="A42" s="10"/>
      <c r="B42" s="39"/>
      <c r="C42" s="13"/>
      <c r="D42" s="13"/>
      <c r="E42" s="35"/>
      <c r="F42" s="13"/>
      <c r="G42" s="22"/>
      <c r="H42" s="18"/>
      <c r="I42" s="35"/>
      <c r="L42" s="64"/>
      <c r="M42" s="64"/>
      <c r="P42" s="36"/>
      <c r="Q42" s="10"/>
      <c r="R42" s="23"/>
      <c r="S42" s="13"/>
      <c r="T42" s="36"/>
      <c r="U42" s="13"/>
      <c r="V42" s="13"/>
      <c r="W42" s="39"/>
      <c r="X42" s="18"/>
    </row>
    <row r="43" spans="1:24" ht="19.5" customHeight="1" x14ac:dyDescent="0.15">
      <c r="A43" s="10"/>
      <c r="B43" s="26"/>
      <c r="C43" s="13"/>
      <c r="D43" s="13"/>
      <c r="E43" s="35"/>
      <c r="F43" s="28"/>
      <c r="G43" s="13"/>
      <c r="H43" s="18"/>
      <c r="I43" s="35"/>
      <c r="L43" s="64"/>
      <c r="M43" s="64"/>
      <c r="P43" s="36"/>
      <c r="Q43" s="10"/>
      <c r="R43" s="13"/>
      <c r="S43" s="29"/>
      <c r="T43" s="36"/>
      <c r="U43" s="13"/>
      <c r="V43" s="13"/>
      <c r="W43" s="26"/>
      <c r="X43" s="18"/>
    </row>
    <row r="44" spans="1:24" ht="20.100000000000001" customHeight="1" thickBot="1" x14ac:dyDescent="0.2">
      <c r="A44" s="10"/>
      <c r="B44" s="26"/>
      <c r="C44" s="13"/>
      <c r="D44" s="13"/>
      <c r="E44" s="35"/>
      <c r="F44" s="31"/>
      <c r="G44" s="21"/>
      <c r="H44" s="18"/>
      <c r="I44" s="35"/>
      <c r="L44" s="64"/>
      <c r="M44" s="64"/>
      <c r="P44" s="36"/>
      <c r="Q44" s="10"/>
      <c r="R44" s="24"/>
      <c r="S44" s="32"/>
      <c r="T44" s="36"/>
      <c r="U44" s="13"/>
      <c r="V44" s="13"/>
      <c r="W44" s="26"/>
      <c r="X44" s="18"/>
    </row>
    <row r="45" spans="1:24" ht="18" customHeight="1" x14ac:dyDescent="0.15">
      <c r="A45" s="10" t="s">
        <v>44</v>
      </c>
      <c r="B45" s="33" t="s">
        <v>45</v>
      </c>
      <c r="C45" s="13"/>
      <c r="D45" s="13"/>
      <c r="E45" s="35"/>
      <c r="F45" s="13"/>
      <c r="G45" s="35"/>
      <c r="H45" s="18"/>
      <c r="I45" s="35"/>
      <c r="L45" s="64"/>
      <c r="M45" s="64"/>
      <c r="P45" s="36"/>
      <c r="Q45" s="10"/>
      <c r="R45" s="36"/>
      <c r="S45" s="13"/>
      <c r="T45" s="36"/>
      <c r="U45" s="13"/>
      <c r="V45" s="13"/>
      <c r="W45" s="33" t="s">
        <v>46</v>
      </c>
      <c r="X45" s="18" t="s">
        <v>47</v>
      </c>
    </row>
    <row r="46" spans="1:24" ht="18.600000000000001" customHeight="1" thickBot="1" x14ac:dyDescent="0.2">
      <c r="A46" s="10"/>
      <c r="B46" s="39"/>
      <c r="C46" s="21"/>
      <c r="D46" s="13"/>
      <c r="E46" s="35"/>
      <c r="F46" s="13"/>
      <c r="G46" s="35"/>
      <c r="H46" s="18"/>
      <c r="I46" s="35"/>
      <c r="L46" s="64"/>
      <c r="M46" s="64"/>
      <c r="P46" s="36"/>
      <c r="Q46" s="10"/>
      <c r="R46" s="36"/>
      <c r="S46" s="13"/>
      <c r="T46" s="36"/>
      <c r="U46" s="13"/>
      <c r="V46" s="24"/>
      <c r="W46" s="39"/>
      <c r="X46" s="18"/>
    </row>
    <row r="47" spans="1:24" ht="19.5" customHeight="1" x14ac:dyDescent="0.15">
      <c r="A47" s="10"/>
      <c r="B47" s="26"/>
      <c r="C47" s="27"/>
      <c r="D47" s="28"/>
      <c r="E47" s="34"/>
      <c r="F47" s="13"/>
      <c r="G47" s="35"/>
      <c r="H47" s="18"/>
      <c r="I47" s="35"/>
      <c r="L47" s="64"/>
      <c r="M47" s="64"/>
      <c r="P47" s="36"/>
      <c r="Q47" s="10"/>
      <c r="R47" s="36"/>
      <c r="S47" s="13"/>
      <c r="T47" s="37"/>
      <c r="U47" s="29"/>
      <c r="V47" s="30"/>
      <c r="W47" s="26"/>
      <c r="X47" s="18"/>
    </row>
    <row r="48" spans="1:24" ht="20.100000000000001" customHeight="1" thickBot="1" x14ac:dyDescent="0.2">
      <c r="A48" s="10"/>
      <c r="B48" s="26"/>
      <c r="C48" s="27"/>
      <c r="D48" s="31"/>
      <c r="E48" s="13"/>
      <c r="F48" s="13"/>
      <c r="G48" s="35"/>
      <c r="H48" s="18"/>
      <c r="I48" s="35"/>
      <c r="L48" s="64"/>
      <c r="M48" s="64"/>
      <c r="P48" s="36"/>
      <c r="Q48" s="10"/>
      <c r="R48" s="36"/>
      <c r="S48" s="13"/>
      <c r="T48" s="13"/>
      <c r="U48" s="32"/>
      <c r="V48" s="30"/>
      <c r="W48" s="26"/>
      <c r="X48" s="18"/>
    </row>
    <row r="49" spans="1:24" ht="18" customHeight="1" x14ac:dyDescent="0.15">
      <c r="A49" s="10" t="s">
        <v>48</v>
      </c>
      <c r="B49" s="33" t="s">
        <v>49</v>
      </c>
      <c r="C49" s="34"/>
      <c r="D49" s="13"/>
      <c r="E49" s="22"/>
      <c r="F49" s="13"/>
      <c r="G49" s="35"/>
      <c r="H49" s="18"/>
      <c r="I49" s="35"/>
      <c r="L49" s="64"/>
      <c r="M49" s="64"/>
      <c r="P49" s="36"/>
      <c r="Q49" s="10"/>
      <c r="R49" s="36"/>
      <c r="S49" s="13"/>
      <c r="T49" s="23"/>
      <c r="U49" s="13"/>
      <c r="V49" s="37"/>
      <c r="W49" s="33" t="s">
        <v>50</v>
      </c>
      <c r="X49" s="18" t="s">
        <v>51</v>
      </c>
    </row>
    <row r="50" spans="1:24" ht="18.600000000000001" customHeight="1" thickBot="1" x14ac:dyDescent="0.2">
      <c r="A50" s="10"/>
      <c r="B50" s="39"/>
      <c r="C50" s="13"/>
      <c r="D50" s="13"/>
      <c r="E50" s="13"/>
      <c r="F50" s="13"/>
      <c r="G50" s="35"/>
      <c r="H50" s="18"/>
      <c r="I50" s="35"/>
      <c r="L50" s="64"/>
      <c r="M50" s="64"/>
      <c r="P50" s="36"/>
      <c r="Q50" s="10"/>
      <c r="R50" s="36"/>
      <c r="S50" s="13"/>
      <c r="T50" s="13"/>
      <c r="U50" s="13"/>
      <c r="V50" s="13"/>
      <c r="W50" s="39"/>
      <c r="X50" s="18"/>
    </row>
    <row r="51" spans="1:24" ht="19.5" customHeight="1" x14ac:dyDescent="0.15">
      <c r="A51" s="10"/>
      <c r="B51" s="26"/>
      <c r="C51" s="13"/>
      <c r="D51" s="13"/>
      <c r="E51" s="13"/>
      <c r="F51" s="13"/>
      <c r="G51" s="35"/>
      <c r="H51" s="28"/>
      <c r="I51" s="34"/>
      <c r="L51" s="64"/>
      <c r="M51" s="64"/>
      <c r="P51" s="37"/>
      <c r="Q51" s="29"/>
      <c r="R51" s="36"/>
      <c r="S51" s="13"/>
      <c r="T51" s="13"/>
      <c r="U51" s="13"/>
      <c r="V51" s="13"/>
      <c r="W51" s="26"/>
      <c r="X51" s="18"/>
    </row>
    <row r="52" spans="1:24" ht="20.25" thickBot="1" x14ac:dyDescent="0.2">
      <c r="A52" s="10"/>
      <c r="B52" s="26"/>
      <c r="C52" s="13"/>
      <c r="D52" s="13"/>
      <c r="E52" s="13"/>
      <c r="F52" s="13"/>
      <c r="G52" s="35"/>
      <c r="H52" s="31"/>
      <c r="Q52" s="32"/>
      <c r="R52" s="36"/>
      <c r="S52" s="13"/>
      <c r="T52" s="13"/>
      <c r="U52" s="13"/>
      <c r="V52" s="13"/>
      <c r="W52" s="26"/>
      <c r="X52" s="18"/>
    </row>
    <row r="53" spans="1:24" x14ac:dyDescent="0.15">
      <c r="A53" s="10" t="s">
        <v>52</v>
      </c>
      <c r="B53" s="33" t="s">
        <v>53</v>
      </c>
      <c r="C53" s="13"/>
      <c r="D53" s="13"/>
      <c r="E53" s="13"/>
      <c r="F53" s="13"/>
      <c r="G53" s="35"/>
      <c r="H53" s="18"/>
      <c r="I53" s="42"/>
      <c r="L53" s="65" t="s">
        <v>54</v>
      </c>
      <c r="M53" s="66"/>
      <c r="P53" s="43" t="str">
        <f>IF(IF(Q51&gt;Q52,R42,R61)=0,"",IF(Q51&gt;Q52,R42,R61))</f>
        <v/>
      </c>
      <c r="Q53" s="10"/>
      <c r="R53" s="36"/>
      <c r="S53" s="13"/>
      <c r="T53" s="13"/>
      <c r="U53" s="13"/>
      <c r="V53" s="13"/>
      <c r="W53" s="33" t="s">
        <v>55</v>
      </c>
      <c r="X53" s="18" t="s">
        <v>56</v>
      </c>
    </row>
    <row r="54" spans="1:24" ht="14.25" thickBot="1" x14ac:dyDescent="0.2">
      <c r="A54" s="10"/>
      <c r="B54" s="39"/>
      <c r="C54" s="21"/>
      <c r="D54" s="13"/>
      <c r="E54" s="22"/>
      <c r="F54" s="13"/>
      <c r="G54" s="35"/>
      <c r="H54" s="18"/>
      <c r="L54" s="66"/>
      <c r="M54" s="66"/>
      <c r="Q54" s="10"/>
      <c r="R54" s="36"/>
      <c r="S54" s="13"/>
      <c r="T54" s="23"/>
      <c r="U54" s="13"/>
      <c r="V54" s="24"/>
      <c r="W54" s="39"/>
      <c r="X54" s="18"/>
    </row>
    <row r="55" spans="1:24" ht="19.5" x14ac:dyDescent="0.15">
      <c r="A55" s="10"/>
      <c r="B55" s="26"/>
      <c r="C55" s="27"/>
      <c r="D55" s="28"/>
      <c r="E55" s="13"/>
      <c r="F55" s="13"/>
      <c r="G55" s="35"/>
      <c r="H55" s="18"/>
      <c r="K55" s="13"/>
      <c r="L55" s="67"/>
      <c r="Q55" s="10"/>
      <c r="R55" s="36"/>
      <c r="S55" s="13"/>
      <c r="T55" s="13"/>
      <c r="U55" s="29"/>
      <c r="V55" s="30"/>
      <c r="W55" s="26"/>
      <c r="X55" s="18"/>
    </row>
    <row r="56" spans="1:24" ht="20.25" thickBot="1" x14ac:dyDescent="0.2">
      <c r="A56" s="10"/>
      <c r="B56" s="26"/>
      <c r="C56" s="27"/>
      <c r="D56" s="31"/>
      <c r="E56" s="21"/>
      <c r="F56" s="13"/>
      <c r="G56" s="35"/>
      <c r="H56" s="18"/>
      <c r="K56" s="13"/>
      <c r="L56" s="67"/>
      <c r="Q56" s="10"/>
      <c r="R56" s="36"/>
      <c r="S56" s="13"/>
      <c r="T56" s="24"/>
      <c r="U56" s="32"/>
      <c r="V56" s="30"/>
      <c r="W56" s="26"/>
      <c r="X56" s="18"/>
    </row>
    <row r="57" spans="1:24" ht="14.25" thickBot="1" x14ac:dyDescent="0.2">
      <c r="A57" s="10" t="s">
        <v>57</v>
      </c>
      <c r="B57" s="33" t="s">
        <v>58</v>
      </c>
      <c r="C57" s="34"/>
      <c r="D57" s="13"/>
      <c r="E57" s="35"/>
      <c r="F57" s="13"/>
      <c r="G57" s="35"/>
      <c r="H57" s="18"/>
      <c r="K57" s="68"/>
      <c r="L57" s="69"/>
      <c r="Q57" s="10"/>
      <c r="R57" s="36"/>
      <c r="S57" s="13"/>
      <c r="T57" s="36"/>
      <c r="U57" s="13"/>
      <c r="V57" s="37"/>
      <c r="W57" s="33" t="s">
        <v>59</v>
      </c>
      <c r="X57" s="18" t="s">
        <v>60</v>
      </c>
    </row>
    <row r="58" spans="1:24" ht="15" thickTop="1" thickBot="1" x14ac:dyDescent="0.2">
      <c r="A58" s="10"/>
      <c r="B58" s="39"/>
      <c r="C58" s="13"/>
      <c r="D58" s="13"/>
      <c r="E58" s="35"/>
      <c r="F58" s="13"/>
      <c r="G58" s="35"/>
      <c r="H58" s="18"/>
      <c r="K58" s="70"/>
      <c r="M58" s="47"/>
      <c r="N58" s="21"/>
      <c r="Q58" s="10"/>
      <c r="R58" s="36"/>
      <c r="S58" s="13"/>
      <c r="T58" s="36"/>
      <c r="U58" s="13"/>
      <c r="V58" s="13"/>
      <c r="W58" s="39"/>
      <c r="X58" s="18"/>
    </row>
    <row r="59" spans="1:24" ht="19.5" x14ac:dyDescent="0.15">
      <c r="A59" s="10"/>
      <c r="B59" s="26"/>
      <c r="C59" s="13"/>
      <c r="D59" s="13"/>
      <c r="E59" s="35"/>
      <c r="F59" s="28"/>
      <c r="G59" s="34"/>
      <c r="H59" s="18"/>
      <c r="K59" s="71"/>
      <c r="N59" s="27"/>
      <c r="Q59" s="10"/>
      <c r="R59" s="37"/>
      <c r="S59" s="29"/>
      <c r="T59" s="36"/>
      <c r="U59" s="13"/>
      <c r="V59" s="13"/>
      <c r="W59" s="26"/>
      <c r="X59" s="18"/>
    </row>
    <row r="60" spans="1:24" ht="20.25" thickBot="1" x14ac:dyDescent="0.2">
      <c r="A60" s="10"/>
      <c r="B60" s="26"/>
      <c r="C60" s="13"/>
      <c r="D60" s="13"/>
      <c r="E60" s="35"/>
      <c r="F60" s="31"/>
      <c r="G60" s="13"/>
      <c r="H60" s="18"/>
      <c r="K60" s="71"/>
      <c r="N60" s="27"/>
      <c r="Q60" s="10"/>
      <c r="R60" s="13"/>
      <c r="S60" s="32"/>
      <c r="T60" s="36"/>
      <c r="U60" s="13"/>
      <c r="V60" s="13"/>
      <c r="W60" s="26"/>
      <c r="X60" s="18"/>
    </row>
    <row r="61" spans="1:24" x14ac:dyDescent="0.15">
      <c r="A61" s="10" t="s">
        <v>61</v>
      </c>
      <c r="B61" s="33" t="s">
        <v>62</v>
      </c>
      <c r="C61" s="13"/>
      <c r="D61" s="13"/>
      <c r="E61" s="35"/>
      <c r="F61" s="13"/>
      <c r="G61" s="22"/>
      <c r="H61" s="18"/>
      <c r="K61" s="75" t="s">
        <v>63</v>
      </c>
      <c r="N61" s="72" t="s">
        <v>64</v>
      </c>
      <c r="Q61" s="10"/>
      <c r="R61" s="23"/>
      <c r="S61" s="13"/>
      <c r="T61" s="36"/>
      <c r="U61" s="13"/>
      <c r="V61" s="13"/>
      <c r="W61" s="33" t="s">
        <v>65</v>
      </c>
      <c r="X61" s="18" t="s">
        <v>66</v>
      </c>
    </row>
    <row r="62" spans="1:24" ht="14.25" thickBot="1" x14ac:dyDescent="0.2">
      <c r="A62" s="10"/>
      <c r="B62" s="39"/>
      <c r="C62" s="21"/>
      <c r="D62" s="13"/>
      <c r="E62" s="35"/>
      <c r="F62" s="13"/>
      <c r="G62" s="13"/>
      <c r="H62" s="18"/>
      <c r="K62" s="75"/>
      <c r="N62" s="73"/>
      <c r="Q62" s="10"/>
      <c r="R62" s="13"/>
      <c r="S62" s="13"/>
      <c r="T62" s="36"/>
      <c r="U62" s="13"/>
      <c r="V62" s="24"/>
      <c r="W62" s="39"/>
      <c r="X62" s="18"/>
    </row>
    <row r="63" spans="1:24" ht="19.5" x14ac:dyDescent="0.15">
      <c r="A63" s="10"/>
      <c r="B63" s="26"/>
      <c r="C63" s="27"/>
      <c r="D63" s="28"/>
      <c r="E63" s="34"/>
      <c r="F63" s="13"/>
      <c r="G63" s="13"/>
      <c r="H63" s="18"/>
      <c r="K63" s="75"/>
      <c r="N63" s="73"/>
      <c r="Q63" s="10"/>
      <c r="R63" s="13"/>
      <c r="S63" s="13"/>
      <c r="T63" s="37"/>
      <c r="U63" s="29"/>
      <c r="V63" s="30"/>
      <c r="W63" s="26"/>
      <c r="X63" s="18"/>
    </row>
    <row r="64" spans="1:24" ht="20.25" thickBot="1" x14ac:dyDescent="0.2">
      <c r="A64" s="10"/>
      <c r="B64" s="26"/>
      <c r="C64" s="27"/>
      <c r="D64" s="31"/>
      <c r="E64" s="13"/>
      <c r="F64" s="13"/>
      <c r="G64" s="13"/>
      <c r="H64" s="18"/>
      <c r="K64" s="75"/>
      <c r="N64" s="73"/>
      <c r="Q64" s="10"/>
      <c r="R64" s="13"/>
      <c r="S64" s="13"/>
      <c r="T64" s="13"/>
      <c r="U64" s="32"/>
      <c r="V64" s="30"/>
      <c r="W64" s="26"/>
      <c r="X64" s="18"/>
    </row>
    <row r="65" spans="1:24" x14ac:dyDescent="0.15">
      <c r="A65" s="10" t="s">
        <v>67</v>
      </c>
      <c r="B65" s="33" t="s">
        <v>68</v>
      </c>
      <c r="C65" s="34"/>
      <c r="D65" s="13"/>
      <c r="E65" s="22" t="str">
        <f>IF(IF(D63&gt;D64,B61,B65)=0,"",IF(D63&gt;D64,B61,B65))</f>
        <v>みたけ</v>
      </c>
      <c r="F65" s="13"/>
      <c r="G65" s="13"/>
      <c r="H65" s="18"/>
      <c r="K65" s="75"/>
      <c r="N65" s="73"/>
      <c r="Q65" s="10"/>
      <c r="R65" s="13"/>
      <c r="S65" s="13"/>
      <c r="T65" s="23" t="str">
        <f>IF(IF(U63&gt;U64,W61,W65)=0,"",IF(U63&gt;U64,W61,W65))</f>
        <v>美しが丘</v>
      </c>
      <c r="U65" s="13"/>
      <c r="V65" s="37"/>
      <c r="W65" s="33" t="s">
        <v>69</v>
      </c>
      <c r="X65" s="18" t="s">
        <v>70</v>
      </c>
    </row>
    <row r="66" spans="1:24" ht="14.25" thickBot="1" x14ac:dyDescent="0.2">
      <c r="A66" s="10"/>
      <c r="B66" s="39"/>
      <c r="C66" s="13"/>
      <c r="D66" s="13"/>
      <c r="E66" s="13"/>
      <c r="F66" s="13"/>
      <c r="G66" s="13"/>
      <c r="H66" s="18"/>
      <c r="K66" s="75"/>
      <c r="N66" s="73"/>
      <c r="Q66" s="10"/>
      <c r="R66" s="13"/>
      <c r="S66" s="13"/>
      <c r="T66" s="13"/>
      <c r="U66" s="13"/>
      <c r="V66" s="13"/>
      <c r="W66" s="39"/>
      <c r="X66" s="18"/>
    </row>
    <row r="67" spans="1:24" ht="14.25" thickBot="1" x14ac:dyDescent="0.2">
      <c r="A67" s="56"/>
      <c r="B67" s="58"/>
      <c r="C67" s="58"/>
      <c r="D67" s="58"/>
      <c r="E67" s="58"/>
      <c r="F67" s="58"/>
      <c r="G67" s="58"/>
      <c r="H67" s="59"/>
      <c r="K67" s="75"/>
      <c r="N67" s="73"/>
      <c r="Q67" s="56"/>
      <c r="R67" s="58"/>
      <c r="S67" s="58"/>
      <c r="T67" s="58"/>
      <c r="U67" s="58"/>
      <c r="V67" s="58"/>
      <c r="W67" s="58"/>
      <c r="X67" s="59"/>
    </row>
  </sheetData>
  <mergeCells count="71">
    <mergeCell ref="T57:T59"/>
    <mergeCell ref="W57:W58"/>
    <mergeCell ref="E60:E62"/>
    <mergeCell ref="T60:T62"/>
    <mergeCell ref="B61:B62"/>
    <mergeCell ref="K61:K67"/>
    <mergeCell ref="N61:N67"/>
    <mergeCell ref="W61:W62"/>
    <mergeCell ref="B65:B66"/>
    <mergeCell ref="W65:W66"/>
    <mergeCell ref="W45:W46"/>
    <mergeCell ref="B49:B50"/>
    <mergeCell ref="W49:W50"/>
    <mergeCell ref="G51:G58"/>
    <mergeCell ref="B53:B54"/>
    <mergeCell ref="L53:M54"/>
    <mergeCell ref="R53:R58"/>
    <mergeCell ref="W53:W54"/>
    <mergeCell ref="B57:B58"/>
    <mergeCell ref="E57:E59"/>
    <mergeCell ref="W37:W38"/>
    <mergeCell ref="B41:B42"/>
    <mergeCell ref="E41:E43"/>
    <mergeCell ref="T41:T43"/>
    <mergeCell ref="W41:W42"/>
    <mergeCell ref="E44:E46"/>
    <mergeCell ref="T44:T46"/>
    <mergeCell ref="B45:B46"/>
    <mergeCell ref="G45:G50"/>
    <mergeCell ref="R45:R52"/>
    <mergeCell ref="G36:H38"/>
    <mergeCell ref="I36:I50"/>
    <mergeCell ref="P36:P50"/>
    <mergeCell ref="Q36:R38"/>
    <mergeCell ref="B37:B38"/>
    <mergeCell ref="L37:M51"/>
    <mergeCell ref="E28:E30"/>
    <mergeCell ref="T28:T30"/>
    <mergeCell ref="B31:B32"/>
    <mergeCell ref="W31:W32"/>
    <mergeCell ref="B33:B34"/>
    <mergeCell ref="W33:W34"/>
    <mergeCell ref="L19:M32"/>
    <mergeCell ref="B21:B22"/>
    <mergeCell ref="I21:I35"/>
    <mergeCell ref="P21:P35"/>
    <mergeCell ref="R21:R26"/>
    <mergeCell ref="W21:W22"/>
    <mergeCell ref="B25:B26"/>
    <mergeCell ref="E25:E27"/>
    <mergeCell ref="T25:T27"/>
    <mergeCell ref="W25:W26"/>
    <mergeCell ref="E12:E14"/>
    <mergeCell ref="T12:T14"/>
    <mergeCell ref="B13:B14"/>
    <mergeCell ref="G13:G18"/>
    <mergeCell ref="R13:R20"/>
    <mergeCell ref="W13:W14"/>
    <mergeCell ref="L16:M18"/>
    <mergeCell ref="B17:B18"/>
    <mergeCell ref="W17:W18"/>
    <mergeCell ref="G19:G26"/>
    <mergeCell ref="B2:W2"/>
    <mergeCell ref="G4:H6"/>
    <mergeCell ref="Q4:R6"/>
    <mergeCell ref="B5:B6"/>
    <mergeCell ref="W5:W6"/>
    <mergeCell ref="B9:B10"/>
    <mergeCell ref="E9:E11"/>
    <mergeCell ref="T9:T11"/>
    <mergeCell ref="W9:W10"/>
  </mergeCells>
  <phoneticPr fontId="3"/>
  <conditionalFormatting sqref="C6">
    <cfRule type="expression" dxfId="125" priority="115">
      <formula>D7&gt;D8</formula>
    </cfRule>
  </conditionalFormatting>
  <conditionalFormatting sqref="C7">
    <cfRule type="expression" dxfId="124" priority="114">
      <formula>D7&gt;D8</formula>
    </cfRule>
  </conditionalFormatting>
  <conditionalFormatting sqref="C8 G55:G58">
    <cfRule type="expression" dxfId="123" priority="113">
      <formula>D7&lt;D8</formula>
    </cfRule>
  </conditionalFormatting>
  <conditionalFormatting sqref="C9">
    <cfRule type="expression" dxfId="122" priority="112">
      <formula>D7&lt;D8</formula>
    </cfRule>
  </conditionalFormatting>
  <conditionalFormatting sqref="C14">
    <cfRule type="expression" dxfId="121" priority="111">
      <formula>D15&gt;D16</formula>
    </cfRule>
  </conditionalFormatting>
  <conditionalFormatting sqref="C15">
    <cfRule type="expression" dxfId="120" priority="110">
      <formula>D15&gt;D16</formula>
    </cfRule>
  </conditionalFormatting>
  <conditionalFormatting sqref="C16">
    <cfRule type="expression" dxfId="119" priority="109">
      <formula>D15&lt;D16</formula>
    </cfRule>
  </conditionalFormatting>
  <conditionalFormatting sqref="C17">
    <cfRule type="expression" dxfId="118" priority="108">
      <formula>D15&lt;D16</formula>
    </cfRule>
  </conditionalFormatting>
  <conditionalFormatting sqref="C22">
    <cfRule type="expression" dxfId="117" priority="107">
      <formula>D23&gt;D24</formula>
    </cfRule>
  </conditionalFormatting>
  <conditionalFormatting sqref="C23">
    <cfRule type="expression" dxfId="116" priority="106">
      <formula>D23&gt;D24</formula>
    </cfRule>
  </conditionalFormatting>
  <conditionalFormatting sqref="C24">
    <cfRule type="expression" dxfId="115" priority="105">
      <formula>D23&lt;D24</formula>
    </cfRule>
  </conditionalFormatting>
  <conditionalFormatting sqref="C25">
    <cfRule type="expression" dxfId="114" priority="104">
      <formula>D23&lt;D24</formula>
    </cfRule>
  </conditionalFormatting>
  <conditionalFormatting sqref="C32">
    <cfRule type="expression" dxfId="113" priority="103">
      <formula>D31&gt;D32</formula>
    </cfRule>
  </conditionalFormatting>
  <conditionalFormatting sqref="C33">
    <cfRule type="expression" dxfId="112" priority="102">
      <formula>D31&lt;D32</formula>
    </cfRule>
  </conditionalFormatting>
  <conditionalFormatting sqref="C38">
    <cfRule type="expression" dxfId="111" priority="101">
      <formula>D39&gt;D40</formula>
    </cfRule>
  </conditionalFormatting>
  <conditionalFormatting sqref="C39">
    <cfRule type="expression" dxfId="110" priority="100">
      <formula>D39&gt;D40</formula>
    </cfRule>
  </conditionalFormatting>
  <conditionalFormatting sqref="C40">
    <cfRule type="expression" dxfId="109" priority="99">
      <formula>D39&lt;D40</formula>
    </cfRule>
  </conditionalFormatting>
  <conditionalFormatting sqref="C41">
    <cfRule type="expression" dxfId="108" priority="98">
      <formula>D39&lt;D40</formula>
    </cfRule>
  </conditionalFormatting>
  <conditionalFormatting sqref="C46">
    <cfRule type="expression" dxfId="107" priority="97">
      <formula>D47&gt;D48</formula>
    </cfRule>
  </conditionalFormatting>
  <conditionalFormatting sqref="C47">
    <cfRule type="expression" dxfId="106" priority="96">
      <formula>D47&gt;D48</formula>
    </cfRule>
  </conditionalFormatting>
  <conditionalFormatting sqref="C48">
    <cfRule type="expression" dxfId="105" priority="95">
      <formula>D47&lt;D48</formula>
    </cfRule>
  </conditionalFormatting>
  <conditionalFormatting sqref="C49">
    <cfRule type="expression" dxfId="104" priority="94">
      <formula>D47&lt;D48</formula>
    </cfRule>
  </conditionalFormatting>
  <conditionalFormatting sqref="C54">
    <cfRule type="expression" dxfId="103" priority="93">
      <formula>D55&gt;D56</formula>
    </cfRule>
  </conditionalFormatting>
  <conditionalFormatting sqref="C55">
    <cfRule type="expression" dxfId="102" priority="92">
      <formula>D55&gt;D56</formula>
    </cfRule>
  </conditionalFormatting>
  <conditionalFormatting sqref="C56">
    <cfRule type="expression" dxfId="101" priority="91">
      <formula>D55&lt;D56</formula>
    </cfRule>
  </conditionalFormatting>
  <conditionalFormatting sqref="C57">
    <cfRule type="expression" dxfId="100" priority="90">
      <formula>D55&lt;D56</formula>
    </cfRule>
  </conditionalFormatting>
  <conditionalFormatting sqref="C62">
    <cfRule type="expression" dxfId="99" priority="89">
      <formula>D63&gt;D64</formula>
    </cfRule>
  </conditionalFormatting>
  <conditionalFormatting sqref="C63">
    <cfRule type="expression" dxfId="98" priority="88">
      <formula>D63&gt;D64</formula>
    </cfRule>
  </conditionalFormatting>
  <conditionalFormatting sqref="C64">
    <cfRule type="expression" dxfId="97" priority="87">
      <formula>D63&lt;D64</formula>
    </cfRule>
  </conditionalFormatting>
  <conditionalFormatting sqref="C65">
    <cfRule type="expression" dxfId="96" priority="86">
      <formula>D63&lt;D64</formula>
    </cfRule>
  </conditionalFormatting>
  <conditionalFormatting sqref="E8">
    <cfRule type="expression" dxfId="95" priority="85">
      <formula>F11&gt;F12</formula>
    </cfRule>
  </conditionalFormatting>
  <conditionalFormatting sqref="E15">
    <cfRule type="expression" dxfId="94" priority="84">
      <formula>F11&lt;F12</formula>
    </cfRule>
  </conditionalFormatting>
  <conditionalFormatting sqref="E9:E11">
    <cfRule type="expression" dxfId="93" priority="83">
      <formula>F11&gt;F12</formula>
    </cfRule>
  </conditionalFormatting>
  <conditionalFormatting sqref="E12:E14">
    <cfRule type="expression" dxfId="92" priority="82">
      <formula>F11&lt;F12</formula>
    </cfRule>
  </conditionalFormatting>
  <conditionalFormatting sqref="E24">
    <cfRule type="expression" dxfId="91" priority="81">
      <formula>F27&gt;F28</formula>
    </cfRule>
  </conditionalFormatting>
  <conditionalFormatting sqref="E31">
    <cfRule type="expression" dxfId="90" priority="80">
      <formula>F27&lt;F28</formula>
    </cfRule>
  </conditionalFormatting>
  <conditionalFormatting sqref="E25:E27">
    <cfRule type="expression" dxfId="89" priority="79">
      <formula>F27&gt;F28</formula>
    </cfRule>
  </conditionalFormatting>
  <conditionalFormatting sqref="E28:E30">
    <cfRule type="expression" dxfId="88" priority="78">
      <formula>F27&lt;F28</formula>
    </cfRule>
  </conditionalFormatting>
  <conditionalFormatting sqref="E40">
    <cfRule type="expression" dxfId="87" priority="77">
      <formula>F43&gt;F44</formula>
    </cfRule>
  </conditionalFormatting>
  <conditionalFormatting sqref="E47">
    <cfRule type="expression" dxfId="86" priority="76">
      <formula>F43&lt;F44</formula>
    </cfRule>
  </conditionalFormatting>
  <conditionalFormatting sqref="E41:E43">
    <cfRule type="expression" dxfId="85" priority="75">
      <formula>F43&gt;F44</formula>
    </cfRule>
  </conditionalFormatting>
  <conditionalFormatting sqref="E44:E46">
    <cfRule type="expression" dxfId="84" priority="74">
      <formula>F43&lt;F44</formula>
    </cfRule>
  </conditionalFormatting>
  <conditionalFormatting sqref="E56">
    <cfRule type="expression" dxfId="83" priority="73">
      <formula>F59&gt;F60</formula>
    </cfRule>
  </conditionalFormatting>
  <conditionalFormatting sqref="E63">
    <cfRule type="expression" dxfId="82" priority="72">
      <formula>F59&lt;F60</formula>
    </cfRule>
  </conditionalFormatting>
  <conditionalFormatting sqref="E57:E59">
    <cfRule type="expression" dxfId="81" priority="71">
      <formula>F59&gt;F60</formula>
    </cfRule>
  </conditionalFormatting>
  <conditionalFormatting sqref="E60:E62">
    <cfRule type="expression" dxfId="80" priority="70">
      <formula>F59&lt;F60</formula>
    </cfRule>
  </conditionalFormatting>
  <conditionalFormatting sqref="G49:G50">
    <cfRule type="expression" dxfId="79" priority="69">
      <formula>H54&gt;H55</formula>
    </cfRule>
  </conditionalFormatting>
  <conditionalFormatting sqref="I20">
    <cfRule type="expression" dxfId="78" priority="68">
      <formula>J35&gt;J36</formula>
    </cfRule>
  </conditionalFormatting>
  <conditionalFormatting sqref="I51">
    <cfRule type="expression" dxfId="77" priority="67">
      <formula>J35&lt;J36</formula>
    </cfRule>
  </conditionalFormatting>
  <conditionalFormatting sqref="D7">
    <cfRule type="expression" dxfId="76" priority="66">
      <formula>D7&gt;D8</formula>
    </cfRule>
  </conditionalFormatting>
  <conditionalFormatting sqref="D8">
    <cfRule type="expression" dxfId="75" priority="65">
      <formula>D7&lt;D8</formula>
    </cfRule>
  </conditionalFormatting>
  <conditionalFormatting sqref="O35">
    <cfRule type="expression" dxfId="74" priority="64">
      <formula>O35&gt;O36</formula>
    </cfRule>
  </conditionalFormatting>
  <conditionalFormatting sqref="O36">
    <cfRule type="expression" dxfId="73" priority="63">
      <formula>O35&lt;O36</formula>
    </cfRule>
  </conditionalFormatting>
  <conditionalFormatting sqref="P20">
    <cfRule type="expression" dxfId="72" priority="62">
      <formula>O35&gt;O36</formula>
    </cfRule>
  </conditionalFormatting>
  <conditionalFormatting sqref="P51">
    <cfRule type="expression" dxfId="71" priority="61">
      <formula>O35&lt;O36</formula>
    </cfRule>
  </conditionalFormatting>
  <conditionalFormatting sqref="T8">
    <cfRule type="expression" dxfId="70" priority="60">
      <formula>S11&gt;S12</formula>
    </cfRule>
  </conditionalFormatting>
  <conditionalFormatting sqref="V6">
    <cfRule type="expression" dxfId="69" priority="59">
      <formula>U7&gt;U8</formula>
    </cfRule>
  </conditionalFormatting>
  <conditionalFormatting sqref="T15">
    <cfRule type="expression" dxfId="68" priority="58">
      <formula>S11&lt;S12</formula>
    </cfRule>
  </conditionalFormatting>
  <conditionalFormatting sqref="V9">
    <cfRule type="expression" dxfId="67" priority="57">
      <formula>U7&lt;U8</formula>
    </cfRule>
  </conditionalFormatting>
  <conditionalFormatting sqref="T9:T11">
    <cfRule type="expression" dxfId="66" priority="56">
      <formula>S11&gt;S12</formula>
    </cfRule>
  </conditionalFormatting>
  <conditionalFormatting sqref="T12:T14">
    <cfRule type="expression" dxfId="65" priority="55">
      <formula>S11&lt;S12</formula>
    </cfRule>
  </conditionalFormatting>
  <conditionalFormatting sqref="T24">
    <cfRule type="expression" dxfId="64" priority="54">
      <formula>S27&gt;S28</formula>
    </cfRule>
  </conditionalFormatting>
  <conditionalFormatting sqref="T31">
    <cfRule type="expression" dxfId="63" priority="53">
      <formula>S27&lt;S28</formula>
    </cfRule>
  </conditionalFormatting>
  <conditionalFormatting sqref="T25:T27">
    <cfRule type="expression" dxfId="62" priority="52">
      <formula>S27&gt;S28</formula>
    </cfRule>
  </conditionalFormatting>
  <conditionalFormatting sqref="T28:T30">
    <cfRule type="expression" dxfId="61" priority="51">
      <formula>S27&lt;S28</formula>
    </cfRule>
  </conditionalFormatting>
  <conditionalFormatting sqref="T40">
    <cfRule type="expression" dxfId="60" priority="50">
      <formula>S43&gt;S44</formula>
    </cfRule>
  </conditionalFormatting>
  <conditionalFormatting sqref="T47">
    <cfRule type="expression" dxfId="59" priority="49">
      <formula>S43&lt;S44</formula>
    </cfRule>
  </conditionalFormatting>
  <conditionalFormatting sqref="T41:T43">
    <cfRule type="expression" dxfId="58" priority="48">
      <formula>S43&gt;S44</formula>
    </cfRule>
  </conditionalFormatting>
  <conditionalFormatting sqref="T44:T46">
    <cfRule type="expression" dxfId="57" priority="47">
      <formula>S43&lt;S44</formula>
    </cfRule>
  </conditionalFormatting>
  <conditionalFormatting sqref="T56">
    <cfRule type="expression" dxfId="56" priority="46">
      <formula>S59&gt;S60</formula>
    </cfRule>
  </conditionalFormatting>
  <conditionalFormatting sqref="T63">
    <cfRule type="expression" dxfId="55" priority="45">
      <formula>S59&lt;S60</formula>
    </cfRule>
  </conditionalFormatting>
  <conditionalFormatting sqref="T57:T59">
    <cfRule type="expression" dxfId="54" priority="44">
      <formula>S59&gt;S60</formula>
    </cfRule>
  </conditionalFormatting>
  <conditionalFormatting sqref="T60:T62">
    <cfRule type="expression" dxfId="53" priority="43">
      <formula>S59&lt;S60</formula>
    </cfRule>
  </conditionalFormatting>
  <conditionalFormatting sqref="V7">
    <cfRule type="expression" dxfId="52" priority="42">
      <formula>U7&gt;U8</formula>
    </cfRule>
  </conditionalFormatting>
  <conditionalFormatting sqref="V8">
    <cfRule type="expression" dxfId="51" priority="41">
      <formula>U7&lt;U8</formula>
    </cfRule>
  </conditionalFormatting>
  <conditionalFormatting sqref="V14">
    <cfRule type="expression" dxfId="50" priority="40">
      <formula>U15&gt;U16</formula>
    </cfRule>
  </conditionalFormatting>
  <conditionalFormatting sqref="V17">
    <cfRule type="expression" dxfId="49" priority="39">
      <formula>U15&lt;U16</formula>
    </cfRule>
  </conditionalFormatting>
  <conditionalFormatting sqref="V15">
    <cfRule type="expression" dxfId="48" priority="38">
      <formula>U15&gt;U16</formula>
    </cfRule>
  </conditionalFormatting>
  <conditionalFormatting sqref="V16">
    <cfRule type="expression" dxfId="47" priority="37">
      <formula>U15&lt;U16</formula>
    </cfRule>
  </conditionalFormatting>
  <conditionalFormatting sqref="V22">
    <cfRule type="expression" dxfId="46" priority="36">
      <formula>U23&gt;U24</formula>
    </cfRule>
  </conditionalFormatting>
  <conditionalFormatting sqref="V25">
    <cfRule type="expression" dxfId="45" priority="35">
      <formula>U23&lt;U24</formula>
    </cfRule>
  </conditionalFormatting>
  <conditionalFormatting sqref="V23">
    <cfRule type="expression" dxfId="44" priority="34">
      <formula>U23&gt;U24</formula>
    </cfRule>
  </conditionalFormatting>
  <conditionalFormatting sqref="V24">
    <cfRule type="expression" dxfId="43" priority="33">
      <formula>U23&lt;U24</formula>
    </cfRule>
  </conditionalFormatting>
  <conditionalFormatting sqref="V32">
    <cfRule type="expression" dxfId="42" priority="32">
      <formula>U31&gt;U32</formula>
    </cfRule>
  </conditionalFormatting>
  <conditionalFormatting sqref="V33">
    <cfRule type="expression" dxfId="41" priority="31">
      <formula>U31&lt;U32</formula>
    </cfRule>
  </conditionalFormatting>
  <conditionalFormatting sqref="V38">
    <cfRule type="expression" dxfId="40" priority="30">
      <formula>U39&gt;U40</formula>
    </cfRule>
  </conditionalFormatting>
  <conditionalFormatting sqref="V41">
    <cfRule type="expression" dxfId="39" priority="29">
      <formula>U39&lt;U40</formula>
    </cfRule>
  </conditionalFormatting>
  <conditionalFormatting sqref="V39">
    <cfRule type="expression" dxfId="38" priority="28">
      <formula>U39&gt;U40</formula>
    </cfRule>
  </conditionalFormatting>
  <conditionalFormatting sqref="V40">
    <cfRule type="expression" dxfId="37" priority="27">
      <formula>U39&lt;U40</formula>
    </cfRule>
  </conditionalFormatting>
  <conditionalFormatting sqref="V54">
    <cfRule type="expression" dxfId="36" priority="26">
      <formula>U55&gt;U56</formula>
    </cfRule>
  </conditionalFormatting>
  <conditionalFormatting sqref="V57">
    <cfRule type="expression" dxfId="35" priority="25">
      <formula>U55&lt;U56</formula>
    </cfRule>
  </conditionalFormatting>
  <conditionalFormatting sqref="V55">
    <cfRule type="expression" dxfId="34" priority="24">
      <formula>U55&gt;U56</formula>
    </cfRule>
  </conditionalFormatting>
  <conditionalFormatting sqref="V56">
    <cfRule type="expression" dxfId="33" priority="23">
      <formula>U55&lt;U56</formula>
    </cfRule>
  </conditionalFormatting>
  <conditionalFormatting sqref="V62">
    <cfRule type="expression" dxfId="32" priority="22">
      <formula>U63&gt;U64</formula>
    </cfRule>
  </conditionalFormatting>
  <conditionalFormatting sqref="V65">
    <cfRule type="expression" dxfId="31" priority="21">
      <formula>U63&lt;U64</formula>
    </cfRule>
  </conditionalFormatting>
  <conditionalFormatting sqref="V63">
    <cfRule type="expression" dxfId="30" priority="20">
      <formula>U63&gt;U64</formula>
    </cfRule>
  </conditionalFormatting>
  <conditionalFormatting sqref="V64">
    <cfRule type="expression" dxfId="29" priority="19">
      <formula>U63&lt;U64</formula>
    </cfRule>
  </conditionalFormatting>
  <conditionalFormatting sqref="L35:L36">
    <cfRule type="expression" dxfId="28" priority="18">
      <formula>$L$35&gt;$M$35</formula>
    </cfRule>
  </conditionalFormatting>
  <conditionalFormatting sqref="M35:M36">
    <cfRule type="expression" dxfId="27" priority="17">
      <formula>$L$35&lt;$M$35</formula>
    </cfRule>
  </conditionalFormatting>
  <conditionalFormatting sqref="V46">
    <cfRule type="expression" dxfId="26" priority="16">
      <formula>U47&gt;U48</formula>
    </cfRule>
  </conditionalFormatting>
  <conditionalFormatting sqref="V49">
    <cfRule type="expression" dxfId="25" priority="15">
      <formula>U47&lt;U48</formula>
    </cfRule>
  </conditionalFormatting>
  <conditionalFormatting sqref="V47">
    <cfRule type="expression" dxfId="24" priority="14">
      <formula>U47&gt;U48</formula>
    </cfRule>
  </conditionalFormatting>
  <conditionalFormatting sqref="V48">
    <cfRule type="expression" dxfId="23" priority="13">
      <formula>U47&lt;U48</formula>
    </cfRule>
  </conditionalFormatting>
  <conditionalFormatting sqref="R21:R26 R53:R58">
    <cfRule type="expression" dxfId="22" priority="12">
      <formula>Q19&lt;Q20</formula>
    </cfRule>
  </conditionalFormatting>
  <conditionalFormatting sqref="G12 G44">
    <cfRule type="expression" dxfId="21" priority="116">
      <formula>H19&gt;H20</formula>
    </cfRule>
  </conditionalFormatting>
  <conditionalFormatting sqref="G13:G18 G45:G46">
    <cfRule type="expression" dxfId="20" priority="117">
      <formula>H19&gt;H20</formula>
    </cfRule>
  </conditionalFormatting>
  <conditionalFormatting sqref="G19:G26 G51:G52">
    <cfRule type="expression" dxfId="19" priority="118">
      <formula>H19&lt;H20</formula>
    </cfRule>
  </conditionalFormatting>
  <conditionalFormatting sqref="G27 G59">
    <cfRule type="expression" dxfId="18" priority="119">
      <formula>H19&lt;H20</formula>
    </cfRule>
  </conditionalFormatting>
  <conditionalFormatting sqref="G47">
    <cfRule type="expression" dxfId="17" priority="120">
      <formula>H53&gt;#REF!</formula>
    </cfRule>
  </conditionalFormatting>
  <conditionalFormatting sqref="G48">
    <cfRule type="expression" dxfId="16" priority="121">
      <formula>#REF!&gt;H54</formula>
    </cfRule>
  </conditionalFormatting>
  <conditionalFormatting sqref="G53">
    <cfRule type="expression" dxfId="15" priority="122">
      <formula>H53&lt;#REF!</formula>
    </cfRule>
  </conditionalFormatting>
  <conditionalFormatting sqref="G54">
    <cfRule type="expression" dxfId="14" priority="123">
      <formula>#REF!&lt;H54</formula>
    </cfRule>
  </conditionalFormatting>
  <conditionalFormatting sqref="I21:I35">
    <cfRule type="expression" dxfId="13" priority="11">
      <formula>J35&gt;J36</formula>
    </cfRule>
  </conditionalFormatting>
  <conditionalFormatting sqref="I36:I50">
    <cfRule type="expression" dxfId="12" priority="10">
      <formula>J35&lt;J36</formula>
    </cfRule>
  </conditionalFormatting>
  <conditionalFormatting sqref="R12 R44">
    <cfRule type="expression" dxfId="11" priority="124">
      <formula>Q19&gt;Q20</formula>
    </cfRule>
  </conditionalFormatting>
  <conditionalFormatting sqref="R27 R59">
    <cfRule type="expression" dxfId="10" priority="125">
      <formula>Q19&lt;Q20</formula>
    </cfRule>
  </conditionalFormatting>
  <conditionalFormatting sqref="R13:R20 R45:R52">
    <cfRule type="expression" dxfId="9" priority="126">
      <formula>Q19&gt;Q20</formula>
    </cfRule>
  </conditionalFormatting>
  <conditionalFormatting sqref="P21:P35">
    <cfRule type="expression" dxfId="8" priority="9">
      <formula>$O$35&gt;$O$36</formula>
    </cfRule>
  </conditionalFormatting>
  <conditionalFormatting sqref="P36:P50">
    <cfRule type="expression" dxfId="7" priority="8">
      <formula>$O$35&lt;$O$36</formula>
    </cfRule>
  </conditionalFormatting>
  <conditionalFormatting sqref="K36">
    <cfRule type="expression" dxfId="6" priority="7">
      <formula>$L$35&gt;$M$35</formula>
    </cfRule>
  </conditionalFormatting>
  <conditionalFormatting sqref="N36">
    <cfRule type="expression" dxfId="5" priority="6">
      <formula>$L$35&lt;$M$35</formula>
    </cfRule>
  </conditionalFormatting>
  <conditionalFormatting sqref="L33:L34">
    <cfRule type="expression" dxfId="4" priority="5">
      <formula>NOT(OR(ISBLANK($L$35),ISBLANK($M$35)))</formula>
    </cfRule>
  </conditionalFormatting>
  <conditionalFormatting sqref="D63 F59 D55 D47 H51 F43 D39 J35 D31 D23 F27 H19 F11 D15">
    <cfRule type="expression" dxfId="3" priority="4">
      <formula>D11&gt;D12</formula>
    </cfRule>
  </conditionalFormatting>
  <conditionalFormatting sqref="D64 F60 D56 D48 H52 F44 D40 J36 D32 D24 F28 H20 F12 D16">
    <cfRule type="expression" dxfId="2" priority="3">
      <formula>D11&lt;D12</formula>
    </cfRule>
  </conditionalFormatting>
  <conditionalFormatting sqref="U15 U7 S11 Q19 U23 S27 U31 U39 S43 U47 Q51 U55 S59 U63">
    <cfRule type="expression" dxfId="1" priority="2">
      <formula>Q7&gt;Q8</formula>
    </cfRule>
  </conditionalFormatting>
  <conditionalFormatting sqref="U16 U8 S12 Q20 U24 S28 U32 U40 S44 U48 Q52 U56 S60 U64">
    <cfRule type="expression" dxfId="0" priority="1">
      <formula>Q7&lt;Q8</formula>
    </cfRule>
  </conditionalFormatting>
  <pageMargins left="0.7" right="0.7" top="0.75" bottom="0.75" header="0.3" footer="0.3"/>
  <pageSetup paperSize="9" scale="51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U-10</vt:lpstr>
      <vt:lpstr>'U-10'!Print_Area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tyoshinori</dc:creator>
  <cp:lastModifiedBy>tyoshinori</cp:lastModifiedBy>
  <dcterms:created xsi:type="dcterms:W3CDTF">2017-09-29T01:15:53Z</dcterms:created>
  <dcterms:modified xsi:type="dcterms:W3CDTF">2017-09-29T01:22:27Z</dcterms:modified>
</cp:coreProperties>
</file>